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3"/>
  </bookViews>
  <sheets>
    <sheet name="Librarian was prepared" sheetId="2" r:id="rId1"/>
    <sheet name="Librarian explained" sheetId="3" r:id="rId2"/>
    <sheet name="Library has resources" sheetId="4" r:id="rId3"/>
    <sheet name="Source data" sheetId="1" r:id="rId4"/>
  </sheets>
  <calcPr calcId="145621"/>
  <pivotCaches>
    <pivotCache cacheId="0" r:id="rId5"/>
  </pivotCaches>
</workbook>
</file>

<file path=xl/calcChain.xml><?xml version="1.0" encoding="utf-8"?>
<calcChain xmlns="http://schemas.openxmlformats.org/spreadsheetml/2006/main">
  <c r="B226" i="1" l="1"/>
  <c r="C226" i="1"/>
  <c r="A226" i="1"/>
  <c r="B225" i="1"/>
  <c r="B228" i="1" s="1"/>
  <c r="C225" i="1"/>
  <c r="C227" i="1" s="1"/>
  <c r="A225" i="1"/>
  <c r="A228" i="1" s="1"/>
  <c r="A227" i="1" l="1"/>
  <c r="B227" i="1"/>
  <c r="C228" i="1"/>
</calcChain>
</file>

<file path=xl/sharedStrings.xml><?xml version="1.0" encoding="utf-8"?>
<sst xmlns="http://schemas.openxmlformats.org/spreadsheetml/2006/main" count="450" uniqueCount="415">
  <si>
    <t>EvaluationSpring2014</t>
  </si>
  <si>
    <t>Thu, Feb 20 01:12 PM</t>
  </si>
  <si>
    <t>Room: 263451 (hdodge@peralta.edu)</t>
  </si>
  <si>
    <t xml:space="preserve">The librarian was prepared and well-organized. </t>
  </si>
  <si>
    <t xml:space="preserve">The librarian explained and demonstrated search strategies that were relevant to my research needs. </t>
  </si>
  <si>
    <t xml:space="preserve">The library has resources (books, databases, articles, and/or physical space) that will be useful for my research needs. </t>
  </si>
  <si>
    <t xml:space="preserve">Name one thing you learned from today's library orientation. </t>
  </si>
  <si>
    <t xml:space="preserve">Name one thing that is still confusing. </t>
  </si>
  <si>
    <t xml:space="preserve">How could this orientation be improved? </t>
  </si>
  <si>
    <t>database how to use it</t>
  </si>
  <si>
    <t>how to narrow down the words in the database</t>
  </si>
  <si>
    <t>do more examples</t>
  </si>
  <si>
    <t>narrow the topic of a reserch</t>
  </si>
  <si>
    <t>...</t>
  </si>
  <si>
    <t>I'd appreciate more details about how to evaluate a website.</t>
  </si>
  <si>
    <t xml:space="preserve">how to research
</t>
  </si>
  <si>
    <t xml:space="preserve">what sites i can and can't use
</t>
  </si>
  <si>
    <t xml:space="preserve">more intersting
</t>
  </si>
  <si>
    <t xml:space="preserve">I learned how to research my topic through the school database and how to cite articles, magazines, and newspapers. </t>
  </si>
  <si>
    <t>One thing that is still confusing is where do I actually start? Lol!</t>
  </si>
  <si>
    <t xml:space="preserve">It could be in a smaller room and not such a big enviornment. Give the student's more time to actually focus on what their topics are and not go one by one. </t>
  </si>
  <si>
    <t xml:space="preserve">One thing I learn today with the library orientation is to make my research easy that i need to have key words.  </t>
  </si>
  <si>
    <t xml:space="preserve">nothing </t>
  </si>
  <si>
    <t>I believe today orientation was great heather explain clear and ask us if we had any question frequently.Still offer her help after orientation was over.</t>
  </si>
  <si>
    <t>some site gave more information.</t>
  </si>
  <si>
    <t>how to get the information from my computer to my paper</t>
  </si>
  <si>
    <t xml:space="preserve">need hand outs </t>
  </si>
  <si>
    <t/>
  </si>
  <si>
    <t xml:space="preserve">I learned the difference between popular, and scholar. </t>
  </si>
  <si>
    <t>Scholar articles are confusing because you cant engage with the topic of the article.</t>
  </si>
  <si>
    <t>This orientation can be improved if we have meeting's like this at least once a month.</t>
  </si>
  <si>
    <t>resources</t>
  </si>
  <si>
    <t>nothing</t>
  </si>
  <si>
    <t>Does not need to be improved</t>
  </si>
  <si>
    <t xml:space="preserve">how to search the topics </t>
  </si>
  <si>
    <t xml:space="preserve">doesnt have one
</t>
  </si>
  <si>
    <t>How to get useful sources for my research paper.</t>
  </si>
  <si>
    <t xml:space="preserve">getting some sources </t>
  </si>
  <si>
    <t xml:space="preserve">explain slower
</t>
  </si>
  <si>
    <t xml:space="preserve">I learned how to find the berkeley city libary online </t>
  </si>
  <si>
    <t>narrowing research</t>
  </si>
  <si>
    <t xml:space="preserve">long lession </t>
  </si>
  <si>
    <t>I learned that have a wonderful resource at my finger tips if I can learn to use it.</t>
  </si>
  <si>
    <t>The process</t>
  </si>
  <si>
    <t>more time</t>
  </si>
  <si>
    <t>How to narrow down searches and CRAAP!!!</t>
  </si>
  <si>
    <t>n/a</t>
  </si>
  <si>
    <t>No areas that needed improving noted. Except for cake, cake would be good.</t>
  </si>
  <si>
    <t>the way in which I can access good resources for research essays</t>
  </si>
  <si>
    <t>how to determine which sources I want to use</t>
  </si>
  <si>
    <t>I came in late but the librarian knew her stuff</t>
  </si>
  <si>
    <t>That I can use the Berkeley city college library website page to get my information for my essay</t>
  </si>
  <si>
    <t>The orientation was fine</t>
  </si>
  <si>
    <t>I learned that finding researching can be easier if you ,just read the main topic and the overall evuation of an articial or book.</t>
  </si>
  <si>
    <t>determining whether a website is helpful or not.</t>
  </si>
  <si>
    <t>I will come in to the liberary to get further assistants.</t>
  </si>
  <si>
    <t>I learned how to use a website for citations, it was very helpful. She explained everything in detail.</t>
  </si>
  <si>
    <t>The database website is still a little confusing but I'm pretty sure I can figure it out in due time.</t>
  </si>
  <si>
    <t>Time</t>
  </si>
  <si>
    <t>how to research good articles</t>
  </si>
  <si>
    <t>everything was clear</t>
  </si>
  <si>
    <t xml:space="preserve">you don't no improvements </t>
  </si>
  <si>
    <t>how to properly find date in databases by the use of words</t>
  </si>
  <si>
    <t xml:space="preserve">how to identify a bad website </t>
  </si>
  <si>
    <t>more examples</t>
  </si>
  <si>
    <t>how to access the database</t>
  </si>
  <si>
    <t>good the way it is</t>
  </si>
  <si>
    <t>How to use resources for essay or information in general</t>
  </si>
  <si>
    <t xml:space="preserve">none i understand </t>
  </si>
  <si>
    <t>I think she did good but maybe show one example that showes all</t>
  </si>
  <si>
    <t>The right and more effective use of Key-words</t>
  </si>
  <si>
    <t>There is nothing confusing</t>
  </si>
  <si>
    <t xml:space="preserve">By trying to apply all the things we learn during the orientation in a test format </t>
  </si>
  <si>
    <t>how to use specific keywords for searches for topics.</t>
  </si>
  <si>
    <t>how to recognize whether a site is credible or not</t>
  </si>
  <si>
    <t>more help, and further in depth lecture</t>
  </si>
  <si>
    <t>(craap) currency relevancy authority accuracy and purpose are the things to look for when researching a topic for a paper.</t>
  </si>
  <si>
    <t>I felt everything was well explained.</t>
  </si>
  <si>
    <t>refreshments</t>
  </si>
  <si>
    <t>use the database for the research.</t>
  </si>
  <si>
    <t>the academic search is confusing.</t>
  </si>
  <si>
    <t>by giving us more examples on researching articles.</t>
  </si>
  <si>
    <t>how to use the library data base</t>
  </si>
  <si>
    <t>the data base</t>
  </si>
  <si>
    <t>I learned that the data base is difficult to use</t>
  </si>
  <si>
    <t>every thing is still confusing</t>
  </si>
  <si>
    <t>go slower</t>
  </si>
  <si>
    <t>I learned about how to look for accurate articles. Also, the difference between an academic journal and a magazine or newspaper source</t>
  </si>
  <si>
    <t>broading down topics</t>
  </si>
  <si>
    <t xml:space="preserve">nothing
</t>
  </si>
  <si>
    <t>Greenfile! Definitely will be using that for my research.</t>
  </si>
  <si>
    <t>Nothing</t>
  </si>
  <si>
    <t>I don't feel there is a need for any improvement.</t>
  </si>
  <si>
    <t>I learned that we have a lot of resources from the Academic Search Complete and the LexisNexis</t>
  </si>
  <si>
    <t>bring some food</t>
  </si>
  <si>
    <t>library databases</t>
  </si>
  <si>
    <t>Work cited is a little confusing but that's mostly because we haven't gone over it yet</t>
  </si>
  <si>
    <t>Using one subject the whole time</t>
  </si>
  <si>
    <t xml:space="preserve">that the databases are great for research and getting more information on a topic.
</t>
  </si>
  <si>
    <t>nothing i guess just the reservations you sign in for the rooms which would be on the desk right?</t>
  </si>
  <si>
    <t>nothing really its good and very informational as it is</t>
  </si>
  <si>
    <t>I learned how to email articles to myself today.</t>
  </si>
  <si>
    <t>One thing that is confusing is why don't we have articles that are more up to date to choose from.</t>
  </si>
  <si>
    <t>More information about how to use the other search engines</t>
  </si>
  <si>
    <t>if my team want to come in to the library and study and look up some information we can reserved a room for study time, plus Saturday is the best time to come in</t>
  </si>
  <si>
    <t>just putting in the right words to search</t>
  </si>
  <si>
    <t>I don't think this orientation needs to be improved</t>
  </si>
  <si>
    <t>I learned more than one thing today but what was most helpful was learning how to use the library database search and the different ways of doing it.</t>
  </si>
  <si>
    <t>I didn't exactly catch what you were saying about the resources and quoting it on the research paper , if you had mention it ..</t>
  </si>
  <si>
    <t xml:space="preserve">This orientation was great and informative. I don't really have an input for this. </t>
  </si>
  <si>
    <t>I can search and find articles found in the data base and email them to my team members.</t>
  </si>
  <si>
    <t xml:space="preserve">I can't think of anything. </t>
  </si>
  <si>
    <t xml:space="preserve">The CRAAP Test work sheet was very confusing the way explained. </t>
  </si>
  <si>
    <t>how to do select good sources and do high quality research papere.</t>
  </si>
  <si>
    <t xml:space="preserve">nothing  </t>
  </si>
  <si>
    <t xml:space="preserve">distribute hard copy to the student as reference at anytime they need it  </t>
  </si>
  <si>
    <t>how to such on Berkeley city college</t>
  </si>
  <si>
    <t xml:space="preserve">nothing to me 
</t>
  </si>
  <si>
    <t xml:space="preserve">I don't no 
</t>
  </si>
  <si>
    <t>I got to know about m.socative.com. Thanks!</t>
  </si>
  <si>
    <t>None</t>
  </si>
  <si>
    <t>The desired time is between 30 minutes and 1 hour(Maximum).
Thanks!</t>
  </si>
  <si>
    <t>I learned how to use the catalog and found many ways to research my newscast project.</t>
  </si>
  <si>
    <t>nothing doesn't seem too confusing at all.</t>
  </si>
  <si>
    <t xml:space="preserve">I think she was pretty dead on about helping us students find good resources. </t>
  </si>
  <si>
    <t xml:space="preserve">How to do research on the BCC databases. </t>
  </si>
  <si>
    <t xml:space="preserve">citations </t>
  </si>
  <si>
    <t>It was fine the way it was.</t>
  </si>
  <si>
    <t>I learned different strategys to do reasearch</t>
  </si>
  <si>
    <t>I liked the orientation</t>
  </si>
  <si>
    <t>we can search articles at berkeleycitycollege.edu</t>
  </si>
  <si>
    <t>not sure</t>
  </si>
  <si>
    <t xml:space="preserve">how to better my research </t>
  </si>
  <si>
    <t>mfine as is in the time what had</t>
  </si>
  <si>
    <t xml:space="preserve">one thing I learned from today was the difference between popular ad scholarly articles and I also learned how to do research for my newscast assignment. the librarian really made things a lot more easy for my group project    </t>
  </si>
  <si>
    <t xml:space="preserve">the lexis nexus research help center   </t>
  </si>
  <si>
    <t xml:space="preserve">we can get more breaks so our brains can function right </t>
  </si>
  <si>
    <t>How to make better use of the online library website for BCC.</t>
  </si>
  <si>
    <t>Not really sure....</t>
  </si>
  <si>
    <t>More research sources</t>
  </si>
  <si>
    <t>life</t>
  </si>
  <si>
    <t>Tell more jokes</t>
  </si>
  <si>
    <t>Database resources.</t>
  </si>
  <si>
    <t>It's already great :)</t>
  </si>
  <si>
    <t>How to utilize information from the library through the BCC home page.</t>
  </si>
  <si>
    <t xml:space="preserve">How to I quote a "bolean" topic for my article search?
</t>
  </si>
  <si>
    <t>A five minute break would help to rejuvenate our minds from all the great information given.</t>
  </si>
  <si>
    <t>I learned how to use different databases to find research for my project.Everything she talked about was very useful.</t>
  </si>
  <si>
    <t xml:space="preserve">I'm not sure at this point </t>
  </si>
  <si>
    <t>I don't think anything needs to be improved</t>
  </si>
  <si>
    <t>Databases resources.</t>
  </si>
  <si>
    <t xml:space="preserve">All the Academic sources in the library database. How to use certain sources popular/Scholarly. How to use the specific search engine with BCC.
</t>
  </si>
  <si>
    <t xml:space="preserve">Nada </t>
  </si>
  <si>
    <t>Class IQ.</t>
  </si>
  <si>
    <t>Academic and LexisNexis guide. I also didn't know that BCC had a database that was so convenient to use.</t>
  </si>
  <si>
    <t>I didn't like the LexisNexis site because it looks too confusing to navigate.</t>
  </si>
  <si>
    <t>Nothing, Heather did a great job. It was very informative and helpful!</t>
  </si>
  <si>
    <t>I learned more about the library's databases and how to access my topic.</t>
  </si>
  <si>
    <t>how to get bibliography information for some of the articles.</t>
  </si>
  <si>
    <t xml:space="preserve">More personal interaction with the resources.
</t>
  </si>
  <si>
    <t>That we can use the study rooms in the library alone until a group comes to kick you out.</t>
  </si>
  <si>
    <t>LexisNexis.</t>
  </si>
  <si>
    <t xml:space="preserve">I think it didnt need any improvement. </t>
  </si>
  <si>
    <t>I took a library class last semester</t>
  </si>
  <si>
    <t>not much</t>
  </si>
  <si>
    <t xml:space="preserve">there are no ways to improve that immediately come to mind
</t>
  </si>
  <si>
    <t>Learned to use the BCC website to access databases for research such as LexisNexis</t>
  </si>
  <si>
    <t>Nothing really.</t>
  </si>
  <si>
    <t>Not a whole lot</t>
  </si>
  <si>
    <t>the librarian showed us all how to use the libraries online database and how to email the resources from them</t>
  </si>
  <si>
    <t>it was fine</t>
  </si>
  <si>
    <t>How to better form better search phrases</t>
  </si>
  <si>
    <t>How to view the folder of sources bookmarked on the Nexus Lexus database.</t>
  </si>
  <si>
    <t xml:space="preserve">Perhaps if the presentation was slightly more brief and just shorter only because it more effective when it comes to remembering all of the points mentioned in the presentation. </t>
  </si>
  <si>
    <t>Some database such as LexisNexis</t>
  </si>
  <si>
    <t>choosing the topic for my essay</t>
  </si>
  <si>
    <t>By introducing more online resources.
Thank you,</t>
  </si>
  <si>
    <t>That we as Peralta students have access to all these sources online.</t>
  </si>
  <si>
    <t>Which source to use, there are a lot.</t>
  </si>
  <si>
    <t>Some activities to make it individual. An exercise to practice research on our own topics instead of only viewing a search of one and only one example</t>
  </si>
  <si>
    <t>that these data bases exist</t>
  </si>
  <si>
    <t>nuthin'</t>
  </si>
  <si>
    <t xml:space="preserve">not sure
</t>
  </si>
  <si>
    <t>I learned that you can email articles which you find in the Berkeley city library website to your self very easily and you can also go to another place called LexisNexus and do the same thing</t>
  </si>
  <si>
    <t>LexisNexis</t>
  </si>
  <si>
    <t xml:space="preserve">by going over the power point one more time and fixing the typos </t>
  </si>
  <si>
    <t xml:space="preserve">I didn't know that there is a data base that we can use for research </t>
  </si>
  <si>
    <t>none</t>
  </si>
  <si>
    <t>is good as is</t>
  </si>
  <si>
    <t>How to use data base resources</t>
  </si>
  <si>
    <t xml:space="preserve">use database efficiently </t>
  </si>
  <si>
    <t xml:space="preserve">it was well done </t>
  </si>
  <si>
    <t>I learned to limit the sources that come up on the databases.</t>
  </si>
  <si>
    <t>How to broaden and narrow searches as necessary</t>
  </si>
  <si>
    <t>By taking us through more databases and let us research on our own for a short period of time to get used to searching on the databases.</t>
  </si>
  <si>
    <t>I know where I could find the database link for students of BCC on the official website.</t>
  </si>
  <si>
    <t>How to find useful relevant researches on these database websites.</t>
  </si>
  <si>
    <t>A lot in many parts.</t>
  </si>
  <si>
    <t>a new data base</t>
  </si>
  <si>
    <t>lexis nexis</t>
  </si>
  <si>
    <t xml:space="preserve">it was a little boring but not because of the instructor mostly just because of the subject
 </t>
  </si>
  <si>
    <t>Helpful ways to use the library database</t>
  </si>
  <si>
    <t xml:space="preserve">How to get the info i need
</t>
  </si>
  <si>
    <t>More visuals</t>
  </si>
  <si>
    <t>How to use LexisNexis and Ebsco Host</t>
  </si>
  <si>
    <t>Exactly how to use this information for the research paper.</t>
  </si>
  <si>
    <t>Perhaps discuss the research paper more in class before this orientation.</t>
  </si>
  <si>
    <t>How to use Lexis Nexis.</t>
  </si>
  <si>
    <t>Nothing is confusing</t>
  </si>
  <si>
    <t>By having Theme Music</t>
  </si>
  <si>
    <t>how to find useful resources</t>
  </si>
  <si>
    <t>it is already very good, well done!</t>
  </si>
  <si>
    <t>how to search the data base</t>
  </si>
  <si>
    <t>its all confusing</t>
  </si>
  <si>
    <t>I dont know</t>
  </si>
  <si>
    <t>I learn how to use the database.</t>
  </si>
  <si>
    <t xml:space="preserve">How we do citation correctly </t>
  </si>
  <si>
    <t>Give same topic for all the student and give some time to do the research on it, and find out whether the student are doing right or wrong.</t>
  </si>
  <si>
    <t>A great way to research a topic.</t>
  </si>
  <si>
    <t xml:space="preserve">everything is clear to me now </t>
  </si>
  <si>
    <t>keep up the good work !!!!</t>
  </si>
  <si>
    <t xml:space="preserve">I learned to develop a key word! </t>
  </si>
  <si>
    <t>The thing that is still confusing for me is how to get through all the information, even after pairing it down their is still so much. From experience  I know that much of it will not really apply</t>
  </si>
  <si>
    <t>talk a little louder!</t>
  </si>
  <si>
    <t xml:space="preserve">how to find resources  </t>
  </si>
  <si>
    <t>a lot</t>
  </si>
  <si>
    <t>idk</t>
  </si>
  <si>
    <t>I learned that google is not the only web page to find information about my topic</t>
  </si>
  <si>
    <t>how to sign-in for lexis</t>
  </si>
  <si>
    <t xml:space="preserve">by having more web sites that will help us with our topics </t>
  </si>
  <si>
    <t>How to make use of broad topics as well as intricate topics.</t>
  </si>
  <si>
    <t>Navigating databases.</t>
  </si>
  <si>
    <t>Not sure.</t>
  </si>
  <si>
    <t>I learned the way we can find articles on library website for our research paper</t>
  </si>
  <si>
    <t xml:space="preserve">Nothing, everything is clear as water :)
</t>
  </si>
  <si>
    <t xml:space="preserve">It was perfect
</t>
  </si>
  <si>
    <t>I learned how to use data bases and how to find a key words and how to selected and send it to my email.</t>
  </si>
  <si>
    <t>using a citation is confusing still</t>
  </si>
  <si>
    <t xml:space="preserve">that was useful a lot. but I think is better that try to do it rather than to explain it and show it to student.  </t>
  </si>
  <si>
    <t>research library database</t>
  </si>
  <si>
    <t>your good</t>
  </si>
  <si>
    <t>Nothing was learned she was talking to fast and would not go back</t>
  </si>
  <si>
    <t>everything i will just do the best i can without your help</t>
  </si>
  <si>
    <t>have someone who will take the time not to lose people and if they do they help that person out. Everybody learns at a different pace and different ways</t>
  </si>
  <si>
    <t>Library Database
Searches</t>
  </si>
  <si>
    <t>How to be specific in finding articles</t>
  </si>
  <si>
    <t>More time (although that's uncontrollable)</t>
  </si>
  <si>
    <t>how to look up research topics</t>
  </si>
  <si>
    <t xml:space="preserve">how to get to the research topics
</t>
  </si>
  <si>
    <t xml:space="preserve">by going over the steps slowly
</t>
  </si>
  <si>
    <t>i learned how to check if a website/article will be useful for research on a certain topic</t>
  </si>
  <si>
    <t xml:space="preserve">i pretty much understood everything that was being explained </t>
  </si>
  <si>
    <t>IT WAS PERFECT</t>
  </si>
  <si>
    <t>I got well acquainted with BCCs library database, and i'm really grateful to have this CRAAP test worksheet. It will help me to access weather an internet article is valid and acceptable for my academic papers.</t>
  </si>
  <si>
    <t>I just need to become more familiar with the library database.</t>
  </si>
  <si>
    <t>Nothing I can think of.</t>
  </si>
  <si>
    <t xml:space="preserve">I learned that there are only 2 actual librarians. </t>
  </si>
  <si>
    <t>Cyborgs.</t>
  </si>
  <si>
    <t xml:space="preserve">Taking time to collaborate with neighbors after each step to compare research results with the group. </t>
  </si>
  <si>
    <t xml:space="preserve">library guides </t>
  </si>
  <si>
    <t>less time and do it more interesting. but the information was great</t>
  </si>
  <si>
    <t>How to use the EBSCO database search tool.</t>
  </si>
  <si>
    <t>What ratio of popular to scholarly articles is best for an introductory English class research essay.</t>
  </si>
  <si>
    <t>The addition of more interactive sections of the presentation (I really enjoyed the real time quiz questions).</t>
  </si>
  <si>
    <t>How to find Research Resources on the schools website</t>
  </si>
  <si>
    <t>Parts of the CRAAP Worksheet</t>
  </si>
  <si>
    <t>N/A</t>
  </si>
  <si>
    <t xml:space="preserve">i learned how to search more indept
</t>
  </si>
  <si>
    <t>mla</t>
  </si>
  <si>
    <t xml:space="preserve">more time </t>
  </si>
  <si>
    <t xml:space="preserve">i learned more about using the databases </t>
  </si>
  <si>
    <t xml:space="preserve">nothing really i got everything i needed for research </t>
  </si>
  <si>
    <t xml:space="preserve">it was really good. </t>
  </si>
  <si>
    <t>the library databases, and ways to narrow down searches and not be overwhelmed by thousands of google searches.</t>
  </si>
  <si>
    <t xml:space="preserve">realizing if a resources is reliable or not </t>
  </si>
  <si>
    <t xml:space="preserve">less lecture more student involvement </t>
  </si>
  <si>
    <t xml:space="preserve">I learned how to use the databases. I also learned that the librarian is AWESOME!!!
</t>
  </si>
  <si>
    <t>Nothing. It was explained very throughly</t>
  </si>
  <si>
    <t>It was very good. 
Could explain how to use the citations websites</t>
  </si>
  <si>
    <t>How to properly use the library databases.</t>
  </si>
  <si>
    <t>Nothing, really.</t>
  </si>
  <si>
    <t>It was fine just the way it is. Thanks :)</t>
  </si>
  <si>
    <t xml:space="preserve">about the library search data base, which was very helpful for my group project. </t>
  </si>
  <si>
    <t xml:space="preserve">n/a </t>
  </si>
  <si>
    <t>i learned where the data base is</t>
  </si>
  <si>
    <t>Life</t>
  </si>
  <si>
    <t>Snacks</t>
  </si>
  <si>
    <t>I learn how to use the research library</t>
  </si>
  <si>
    <t>I think what is confusing is the take out textbook.</t>
  </si>
  <si>
    <t>Nothing.</t>
  </si>
  <si>
    <t>I learned that the library has good reading sources that I can check out for good use in class and studying habits.</t>
  </si>
  <si>
    <t>The new version on how Ebsco works because of graphic changes.</t>
  </si>
  <si>
    <t>It couldn't be improved any better than how Heather presented it.</t>
  </si>
  <si>
    <t>There hours, how and when I can use the library,and how to use there data base</t>
  </si>
  <si>
    <t>Nothing really</t>
  </si>
  <si>
    <t xml:space="preserve">Use more of a follow a long </t>
  </si>
  <si>
    <t>how to research information, books, and literature using the BCC website...</t>
  </si>
  <si>
    <t>I thought it was well presented and very informative. I'd keep it as is...</t>
  </si>
  <si>
    <t>I learned about the website about what we need to do for our topic.</t>
  </si>
  <si>
    <t>where to go to on the database.</t>
  </si>
  <si>
    <t>A little more help with the website.</t>
  </si>
  <si>
    <t>I learned how to look up different resources from the berkerley library.</t>
  </si>
  <si>
    <t>Im still alittle confused about the sources.</t>
  </si>
  <si>
    <t>Someone else could of helped present this subject.</t>
  </si>
  <si>
    <t>I learned how to research using multiple databases.</t>
  </si>
  <si>
    <t>database navigation</t>
  </si>
  <si>
    <t>how much research should be used to construct our paper</t>
  </si>
  <si>
    <t>shorter</t>
  </si>
  <si>
    <t>How to access the library databases, and how to properly use them</t>
  </si>
  <si>
    <t>nothing :D</t>
  </si>
  <si>
    <t>to acquire great sources for my research paper.</t>
  </si>
  <si>
    <t>searching sources in bcc website</t>
  </si>
  <si>
    <t>food</t>
  </si>
  <si>
    <t>I learned about the bcc database, where I can find scholarly articles about my topic.</t>
  </si>
  <si>
    <t>I'm confused as to why Google shouldn't be used very often as a source.</t>
  </si>
  <si>
    <t>Engage the class as a whole more often.</t>
  </si>
  <si>
    <t>How to locate excellent research resources.</t>
  </si>
  <si>
    <t>I'm clear, no problems.</t>
  </si>
  <si>
    <t>I thought it was excellent.</t>
  </si>
  <si>
    <t>I finally learned the difference between popular and scholarly sources. I understand how to break my main topic up into three parts: broader terms, narrower terms and related terms. Thanks!</t>
  </si>
  <si>
    <t>This session cleared up a lot of my confusion.</t>
  </si>
  <si>
    <t>I thought it was pretty helpful.</t>
  </si>
  <si>
    <t xml:space="preserve">There are many resources/publications available through the databases.  These can easily be forwarded through email.  </t>
  </si>
  <si>
    <t>Which databases will have useful/relevant information related to my topic.</t>
  </si>
  <si>
    <t>More individualized instruction.</t>
  </si>
  <si>
    <t>How to use the databases instead of google to find accurate, relevant sources. Thank you!</t>
  </si>
  <si>
    <t xml:space="preserve">
Will I be able to find enough peer-reviewed sources for my topic? There did seem to be a lot of news articles.</t>
  </si>
  <si>
    <t>It's good. Very informative.</t>
  </si>
  <si>
    <t>I learned that there many other databases that can help me with my research, not just Google.</t>
  </si>
  <si>
    <t>I'm confused about where to start but it is because I'm overwhelmed by so much information. Once I regroup my thoughts I should be fine.</t>
  </si>
  <si>
    <t>This presentation could be improved if the presenter described the images of the articles used.</t>
  </si>
  <si>
    <t>I was skeptical on the strength of my topic as well as my thesis for my research project. Other than that, I did not know how to research more than google. It was informative to learn the varieties of database search engines.</t>
  </si>
  <si>
    <t>The strength and broadness of my topic and how much I can elaborate it in my essay.</t>
  </si>
  <si>
    <t xml:space="preserve">Explain scholarly and popular texts more. It seems like people were unsure of both even after the demonstration. </t>
  </si>
  <si>
    <t xml:space="preserve">How to narrow down my topic
</t>
  </si>
  <si>
    <t>nothing i can think of now.</t>
  </si>
  <si>
    <t>It was great so nothing really.</t>
  </si>
  <si>
    <t>I learned how to use the BCC database and how to access other databases for more scholarly resources.</t>
  </si>
  <si>
    <t xml:space="preserve">N/A
</t>
  </si>
  <si>
    <t>I think she did a extraordinary job. People like you are the reason students succeed in college.</t>
  </si>
  <si>
    <t xml:space="preserve">That i have so many resources I can use to gather information for my research paper </t>
  </si>
  <si>
    <t>nothing really</t>
  </si>
  <si>
    <t>How to properly utilize BCC website to find scholarly journals. How to rule out poor sources.</t>
  </si>
  <si>
    <t>Nothing (yet)</t>
  </si>
  <si>
    <t>how to find citations and articles.</t>
  </si>
  <si>
    <t>finding a good article in the database.</t>
  </si>
  <si>
    <t xml:space="preserve">more student participation. </t>
  </si>
  <si>
    <t>The usage of the C.R.A.A.P system.</t>
  </si>
  <si>
    <t>How to use the Bcc search on a deeper level.</t>
  </si>
  <si>
    <t>student involvment</t>
  </si>
  <si>
    <t>How to use a website to find specific articles to research on.</t>
  </si>
  <si>
    <t>Speak louder</t>
  </si>
  <si>
    <t>I have learned how to use the school databases in a way that makes them easy and extremely useful</t>
  </si>
  <si>
    <t>it is difficult to pick out information from each article but will be easier with practice</t>
  </si>
  <si>
    <t>it was great!</t>
  </si>
  <si>
    <t xml:space="preserve">what a primary source is </t>
  </si>
  <si>
    <t xml:space="preserve">cant think of anything
</t>
  </si>
  <si>
    <t>Use of keywords, differentiate scholarly and popular resources, etc</t>
  </si>
  <si>
    <t>None.</t>
  </si>
  <si>
    <t xml:space="preserve">I have learned about the library data base scholarly resources that includes different search methods that can narrow down or help with my research projects now and in the future. 
</t>
  </si>
  <si>
    <t xml:space="preserve">Nothing as much right now. 
</t>
  </si>
  <si>
    <t>It was great.  
music and food ;)</t>
  </si>
  <si>
    <t>The variety of databases available. Narrowing search terms and defining broader terms.</t>
  </si>
  <si>
    <t>Search formatting and special characters such as * " " and others.</t>
  </si>
  <si>
    <t>I thought it went really well.</t>
  </si>
  <si>
    <t xml:space="preserve">how to use the data base </t>
  </si>
  <si>
    <t>all the boxes</t>
  </si>
  <si>
    <t xml:space="preserve">I thought it was great 
</t>
  </si>
  <si>
    <t>how to use database</t>
  </si>
  <si>
    <t xml:space="preserve">it was fine </t>
  </si>
  <si>
    <t>private study space available in BCC library</t>
  </si>
  <si>
    <t>not confussed</t>
  </si>
  <si>
    <t>?</t>
  </si>
  <si>
    <t>The many, resourceful tools available online to assist me with my Essay as well as everyday life.</t>
  </si>
  <si>
    <t>Being able to narrow down which articles will be best for my topic. But that's a personal issue I will have to make.</t>
  </si>
  <si>
    <t>I think it went well.</t>
  </si>
  <si>
    <t>How to search articles, magazines, etc. on databases/how to locate databases.</t>
  </si>
  <si>
    <t>Nothing, it was good :)</t>
  </si>
  <si>
    <t>the use of "*" in database searches</t>
  </si>
  <si>
    <t>finding full articles as opposed to abstracts.</t>
  </si>
  <si>
    <t>how to use the libary search engine</t>
  </si>
  <si>
    <t>fireworks</t>
  </si>
  <si>
    <t>how to use the databases at all</t>
  </si>
  <si>
    <t>i dont know</t>
  </si>
  <si>
    <t xml:space="preserve">lexisnexis and, pretty much how to explore the library website
</t>
  </si>
  <si>
    <t>think I'm good</t>
  </si>
  <si>
    <t>there could be music</t>
  </si>
  <si>
    <t>The use of lexis nexis and the figgerence between scholarly and popular sources</t>
  </si>
  <si>
    <t>narrowing my topic</t>
  </si>
  <si>
    <t>on on one orientation</t>
  </si>
  <si>
    <t>I should use the library's resources</t>
  </si>
  <si>
    <t>Database navigation will take some practice</t>
  </si>
  <si>
    <t>Not sure</t>
  </si>
  <si>
    <t>how to use the resources on bcc website</t>
  </si>
  <si>
    <t>in a less hotter room</t>
  </si>
  <si>
    <t xml:space="preserve">searches for credible information
</t>
  </si>
  <si>
    <t>Not as drawn out, kids now a days know how to use technology.</t>
  </si>
  <si>
    <t>How to narrow down and find key words. how to find credible sources</t>
  </si>
  <si>
    <t>what abstract means</t>
  </si>
  <si>
    <t>It was great!</t>
  </si>
  <si>
    <t>I learned a lot about how to explore the databases more effectively.  It's given me a starting point to get my research paper started</t>
  </si>
  <si>
    <t>Locating my specific topic with enough scholarly articles</t>
  </si>
  <si>
    <t>It was great</t>
  </si>
  <si>
    <t>Row Labels</t>
  </si>
  <si>
    <t>(blank)</t>
  </si>
  <si>
    <t>Grand Total</t>
  </si>
  <si>
    <t xml:space="preserve">Count of The library has resources (books, databases, articles, and/or physical space) that will be useful for my research needs. </t>
  </si>
  <si>
    <t xml:space="preserve">Count of The librarian explained and demonstrated search strategies that were relevant to my research needs. </t>
  </si>
  <si>
    <t xml:space="preserve">Count of The librarian was prepared and well-organized. </t>
  </si>
  <si>
    <t>total score</t>
  </si>
  <si>
    <t>highest potential score</t>
  </si>
  <si>
    <t>grade (score vs highest potential)</t>
  </si>
  <si>
    <t>average rating</t>
  </si>
  <si>
    <t>5=Strongly Agree
4=Agree
3=Neutral
2=Disagree
1=Strongly disagree</t>
  </si>
  <si>
    <t>KEY</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</si>
</sst>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0"/>
      <name val="Arial"/>
    </font>
    <font>
      <sz val="10"/>
      <name val="Arial"/>
    </font>
    <font>
      <b/>
      <sz val="10"/>
      <name val="Arial"/>
      <family val="2"/>
    </font>
    <font>
      <b/>
      <i/>
      <sz val="10"/>
      <name val="Arial"/>
      <family val="2"/>
    </font>
    <font>
      <sz val="10"/>
      <name val="Arial"/>
      <family val="2"/>
    </font>
  </fonts>
  <fills count="4">
    <fill>
      <patternFill patternType="none"/>
    </fill>
    <fill>
      <patternFill patternType="gray125"/>
    </fill>
    <fill>
      <patternFill patternType="solid">
        <fgColor indexed="44"/>
        <bgColor indexed="64"/>
      </patternFill>
    </fill>
    <fill>
      <patternFill patternType="solid">
        <fgColor theme="5" tint="0.59999389629810485"/>
        <bgColor indexed="64"/>
      </patternFill>
    </fill>
  </fills>
  <borders count="1">
    <border>
      <left/>
      <right/>
      <top/>
      <bottom/>
      <diagonal/>
    </border>
  </borders>
  <cellStyleXfs count="2">
    <xf numFmtId="0" fontId="0" fillId="0" borderId="0"/>
    <xf numFmtId="9" fontId="2" fillId="0" borderId="0" applyFont="0" applyFill="0" applyBorder="0" applyAlignment="0" applyProtection="0"/>
  </cellStyleXfs>
  <cellXfs count="13">
    <xf numFmtId="0" fontId="0" fillId="0" borderId="0" xfId="0"/>
    <xf numFmtId="0" fontId="1" fillId="0" borderId="0" xfId="0" applyFont="1"/>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0" fontId="3" fillId="3" borderId="0" xfId="0" applyFont="1" applyFill="1"/>
    <xf numFmtId="9" fontId="3" fillId="3" borderId="0" xfId="1" applyFont="1" applyFill="1"/>
    <xf numFmtId="0" fontId="4" fillId="3" borderId="0" xfId="0" applyFont="1" applyFill="1"/>
    <xf numFmtId="2" fontId="3" fillId="3" borderId="0" xfId="0" applyNumberFormat="1" applyFont="1" applyFill="1"/>
    <xf numFmtId="0" fontId="5" fillId="0" borderId="0" xfId="0" applyFont="1" applyAlignment="1">
      <alignment wrapText="1"/>
    </xf>
    <xf numFmtId="0" fontId="3" fillId="0" borderId="0" xfId="0" applyFont="1"/>
    <xf numFmtId="0" fontId="3" fillId="2" borderId="0" xfId="0" applyFont="1" applyFill="1"/>
  </cellXfs>
  <cellStyles count="2">
    <cellStyle name="Normal" xfId="0" builtinId="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CCCC"/>
      <rgbColor rgb="0000FF00"/>
      <rgbColor rgb="000000FF"/>
      <rgbColor rgb="00FFFF00"/>
      <rgbColor rgb="00FF00FF"/>
      <rgbColor rgb="0000FFFF"/>
      <rgbColor rgb="00800000"/>
      <rgbColor rgb="00CCFFCC"/>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[Orientation Evaluations Spring 2014 with comments.xlsx]Librarian was prepared!PivotTable1</c:name>
    <c:fmtId val="1"/>
  </c:pivotSource>
  <c:chart>
    <c:title>
      <c:tx>
        <c:rich>
          <a:bodyPr/>
          <a:lstStyle/>
          <a:p>
            <a:pPr>
              <a:defRPr/>
            </a:pPr>
            <a:r>
              <a:rPr lang="en-US"/>
              <a:t>Librarian was</a:t>
            </a:r>
            <a:r>
              <a:rPr lang="en-US" baseline="0"/>
              <a:t> prepared and well-organized</a:t>
            </a:r>
            <a:endParaRPr lang="en-US"/>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dLbl>
          <c:idx val="0"/>
          <c:spPr/>
          <c:txPr>
            <a:bodyPr/>
            <a:lstStyle/>
            <a:p>
              <a:pPr>
                <a:defRPr/>
              </a:pPr>
              <a:endParaRPr lang="en-US"/>
            </a:p>
          </c:txPr>
          <c:showLegendKey val="0"/>
          <c:showVal val="0"/>
          <c:showCatName val="1"/>
          <c:showSerName val="0"/>
          <c:showPercent val="1"/>
          <c:showBubbleSize val="0"/>
        </c:dLbl>
      </c:pivotFmt>
    </c:pivotFmts>
    <c:plotArea>
      <c:layout/>
      <c:pieChart>
        <c:varyColors val="1"/>
        <c:ser>
          <c:idx val="0"/>
          <c:order val="0"/>
          <c:tx>
            <c:strRef>
              <c:f>'Librarian was prepared'!$B$3</c:f>
              <c:strCache>
                <c:ptCount val="1"/>
                <c:pt idx="0">
                  <c:v>Total</c:v>
                </c:pt>
              </c:strCache>
            </c:strRef>
          </c:tx>
          <c:dLbls>
            <c:spPr/>
            <c:txPr>
              <a:bodyPr/>
              <a:lstStyle/>
              <a:p>
                <a:pPr>
                  <a:defRPr/>
                </a:pPr>
                <a:endParaRPr lang="en-US"/>
              </a:p>
            </c:txPr>
            <c:showLegendKey val="0"/>
            <c:showVal val="0"/>
            <c:showCatName val="1"/>
            <c:showSerName val="0"/>
            <c:showPercent val="1"/>
            <c:showBubbleSize val="0"/>
            <c:showLeaderLines val="1"/>
          </c:dLbls>
          <c:cat>
            <c:strRef>
              <c:f>'Librarian was prepared'!$A$4:$A$8</c:f>
              <c:strCache>
                <c:ptCount val="4"/>
                <c:pt idx="0">
                  <c:v>2</c:v>
                </c:pt>
                <c:pt idx="1">
                  <c:v>3</c:v>
                </c:pt>
                <c:pt idx="2">
                  <c:v>4</c:v>
                </c:pt>
                <c:pt idx="3">
                  <c:v>5</c:v>
                </c:pt>
              </c:strCache>
            </c:strRef>
          </c:cat>
          <c:val>
            <c:numRef>
              <c:f>'Librarian was prepared'!$B$4:$B$8</c:f>
              <c:numCache>
                <c:formatCode>General</c:formatCode>
                <c:ptCount val="4"/>
                <c:pt idx="0">
                  <c:v>1</c:v>
                </c:pt>
                <c:pt idx="1">
                  <c:v>6</c:v>
                </c:pt>
                <c:pt idx="2">
                  <c:v>58</c:v>
                </c:pt>
                <c:pt idx="3">
                  <c:v>146</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[Orientation Evaluations Spring 2014 with comments.xlsx]Librarian explained!PivotTable2</c:name>
    <c:fmtId val="0"/>
  </c:pivotSource>
  <c:chart>
    <c:title>
      <c:tx>
        <c:rich>
          <a:bodyPr/>
          <a:lstStyle/>
          <a:p>
            <a:pPr>
              <a:defRPr/>
            </a:pPr>
            <a:r>
              <a:rPr lang="en-US"/>
              <a:t>Librarian</a:t>
            </a:r>
            <a:r>
              <a:rPr lang="en-US" baseline="0"/>
              <a:t> explained and demonstrated search strategies that were relevant to my research needs.</a:t>
            </a:r>
            <a:endParaRPr lang="en-US"/>
          </a:p>
        </c:rich>
      </c:tx>
      <c:overlay val="0"/>
    </c:title>
    <c:autoTitleDeleted val="0"/>
    <c:pivotFmts>
      <c:pivotFmt>
        <c:idx val="0"/>
        <c:marker>
          <c:symbol val="none"/>
        </c:marker>
        <c:dLbl>
          <c:idx val="0"/>
          <c:spPr/>
          <c:txPr>
            <a:bodyPr/>
            <a:lstStyle/>
            <a:p>
              <a:pPr>
                <a:defRPr/>
              </a:pPr>
              <a:endParaRPr lang="en-US"/>
            </a:p>
          </c:txPr>
          <c:showLegendKey val="0"/>
          <c:showVal val="0"/>
          <c:showCatName val="1"/>
          <c:showSerName val="0"/>
          <c:showPercent val="1"/>
          <c:showBubbleSize val="0"/>
        </c:dLbl>
      </c:pivotFmt>
    </c:pivotFmts>
    <c:plotArea>
      <c:layout/>
      <c:pieChart>
        <c:varyColors val="1"/>
        <c:ser>
          <c:idx val="0"/>
          <c:order val="0"/>
          <c:tx>
            <c:strRef>
              <c:f>'Librarian explained'!$B$3</c:f>
              <c:strCache>
                <c:ptCount val="1"/>
                <c:pt idx="0">
                  <c:v>Total</c:v>
                </c:pt>
              </c:strCache>
            </c:strRef>
          </c:tx>
          <c:dLbls>
            <c:spPr/>
            <c:txPr>
              <a:bodyPr/>
              <a:lstStyle/>
              <a:p>
                <a:pPr>
                  <a:defRPr/>
                </a:pPr>
                <a:endParaRPr lang="en-US"/>
              </a:p>
            </c:txPr>
            <c:showLegendKey val="0"/>
            <c:showVal val="0"/>
            <c:showCatName val="1"/>
            <c:showSerName val="0"/>
            <c:showPercent val="1"/>
            <c:showBubbleSize val="0"/>
            <c:showLeaderLines val="1"/>
          </c:dLbls>
          <c:cat>
            <c:strRef>
              <c:f>'Librarian explained'!$A$4:$A$9</c:f>
              <c:strCache>
                <c:ptCount val="5"/>
                <c:pt idx="0">
                  <c:v>1</c:v>
                </c:pt>
                <c:pt idx="1">
                  <c:v>3</c:v>
                </c:pt>
                <c:pt idx="2">
                  <c:v>4</c:v>
                </c:pt>
                <c:pt idx="3">
                  <c:v>5</c:v>
                </c:pt>
                <c:pt idx="4">
                  <c:v>(blank)</c:v>
                </c:pt>
              </c:strCache>
            </c:strRef>
          </c:cat>
          <c:val>
            <c:numRef>
              <c:f>'Librarian explained'!$B$4:$B$9</c:f>
              <c:numCache>
                <c:formatCode>General</c:formatCode>
                <c:ptCount val="5"/>
                <c:pt idx="0">
                  <c:v>1</c:v>
                </c:pt>
                <c:pt idx="1">
                  <c:v>5</c:v>
                </c:pt>
                <c:pt idx="2">
                  <c:v>69</c:v>
                </c:pt>
                <c:pt idx="3">
                  <c:v>136</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[Orientation Evaluations Spring 2014 with comments.xlsx]Library has resources!PivotTable3</c:name>
    <c:fmtId val="0"/>
  </c:pivotSource>
  <c:chart>
    <c:title>
      <c:tx>
        <c:rich>
          <a:bodyPr/>
          <a:lstStyle/>
          <a:p>
            <a:pPr>
              <a:defRPr/>
            </a:pPr>
            <a:r>
              <a:rPr lang="en-US"/>
              <a:t>The</a:t>
            </a:r>
            <a:r>
              <a:rPr lang="en-US" baseline="0"/>
              <a:t> library has resources that will be useful for my research needs.</a:t>
            </a:r>
            <a:endParaRPr lang="en-US"/>
          </a:p>
        </c:rich>
      </c:tx>
      <c:overlay val="0"/>
    </c:title>
    <c:autoTitleDeleted val="0"/>
    <c:pivotFmts>
      <c:pivotFmt>
        <c:idx val="0"/>
        <c:marker>
          <c:symbol val="none"/>
        </c:marker>
        <c:dLbl>
          <c:idx val="0"/>
          <c:spPr/>
          <c:txPr>
            <a:bodyPr/>
            <a:lstStyle/>
            <a:p>
              <a:pPr>
                <a:defRPr/>
              </a:pPr>
              <a:endParaRPr lang="en-US"/>
            </a:p>
          </c:txPr>
          <c:showLegendKey val="0"/>
          <c:showVal val="0"/>
          <c:showCatName val="1"/>
          <c:showSerName val="0"/>
          <c:showPercent val="1"/>
          <c:showBubbleSize val="0"/>
        </c:dLbl>
      </c:pivotFmt>
    </c:pivotFmts>
    <c:plotArea>
      <c:layout/>
      <c:pieChart>
        <c:varyColors val="1"/>
        <c:ser>
          <c:idx val="0"/>
          <c:order val="0"/>
          <c:tx>
            <c:strRef>
              <c:f>'Library has resources'!$B$3</c:f>
              <c:strCache>
                <c:ptCount val="1"/>
                <c:pt idx="0">
                  <c:v>Total</c:v>
                </c:pt>
              </c:strCache>
            </c:strRef>
          </c:tx>
          <c:dLbls>
            <c:spPr/>
            <c:txPr>
              <a:bodyPr/>
              <a:lstStyle/>
              <a:p>
                <a:pPr>
                  <a:defRPr/>
                </a:pPr>
                <a:endParaRPr lang="en-US"/>
              </a:p>
            </c:txPr>
            <c:showLegendKey val="0"/>
            <c:showVal val="0"/>
            <c:showCatName val="1"/>
            <c:showSerName val="0"/>
            <c:showPercent val="1"/>
            <c:showBubbleSize val="0"/>
            <c:showLeaderLines val="1"/>
          </c:dLbls>
          <c:cat>
            <c:strRef>
              <c:f>'Library has resources'!$A$4:$A$9</c:f>
              <c:strCache>
                <c:ptCount val="5"/>
                <c:pt idx="0">
                  <c:v>1</c:v>
                </c:pt>
                <c:pt idx="1">
                  <c:v>3</c:v>
                </c:pt>
                <c:pt idx="2">
                  <c:v>4</c:v>
                </c:pt>
                <c:pt idx="3">
                  <c:v>5</c:v>
                </c:pt>
                <c:pt idx="4">
                  <c:v>(blank)</c:v>
                </c:pt>
              </c:strCache>
            </c:strRef>
          </c:cat>
          <c:val>
            <c:numRef>
              <c:f>'Library has resources'!$B$4:$B$9</c:f>
              <c:numCache>
                <c:formatCode>General</c:formatCode>
                <c:ptCount val="5"/>
                <c:pt idx="0">
                  <c:v>1</c:v>
                </c:pt>
                <c:pt idx="1">
                  <c:v>10</c:v>
                </c:pt>
                <c:pt idx="2">
                  <c:v>57</c:v>
                </c:pt>
                <c:pt idx="3">
                  <c:v>143</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238125</xdr:colOff>
      <xdr:row>1</xdr:row>
      <xdr:rowOff>152400</xdr:rowOff>
    </xdr:from>
    <xdr:to>
      <xdr:col>14</xdr:col>
      <xdr:colOff>76200</xdr:colOff>
      <xdr:row>18</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2257424</xdr:colOff>
      <xdr:row>6</xdr:row>
      <xdr:rowOff>104775</xdr:rowOff>
    </xdr:from>
    <xdr:to>
      <xdr:col>2</xdr:col>
      <xdr:colOff>371474</xdr:colOff>
      <xdr:row>28</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1704975</xdr:colOff>
      <xdr:row>11</xdr:row>
      <xdr:rowOff>9525</xdr:rowOff>
    </xdr:from>
    <xdr:to>
      <xdr:col>1</xdr:col>
      <xdr:colOff>6276975</xdr:colOff>
      <xdr:row>28</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ity &amp; County of San Francisco" refreshedDate="41753.394057060184" createdVersion="3" refreshedVersion="3" minRefreshableVersion="3" recordCount="216">
  <cacheSource type="worksheet">
    <worksheetSource ref="A8:C224" sheet="Source data"/>
  </cacheSource>
  <cacheFields count="3">
    <cacheField name="The librarian was prepared and well-organized. " numFmtId="0">
      <sharedItems containsString="0" containsBlank="1" containsNumber="1" containsInteger="1" minValue="2" maxValue="5" count="5">
        <n v="5"/>
        <n v="4"/>
        <m/>
        <n v="3"/>
        <n v="2"/>
      </sharedItems>
    </cacheField>
    <cacheField name="The librarian explained and demonstrated search strategies that were relevant to my research needs. " numFmtId="0">
      <sharedItems containsString="0" containsBlank="1" containsNumber="1" containsInteger="1" minValue="1" maxValue="5" count="5">
        <n v="4"/>
        <n v="5"/>
        <m/>
        <n v="1"/>
        <n v="3"/>
      </sharedItems>
    </cacheField>
    <cacheField name="The library has resources (books, databases, articles, and/or physical space) that will be useful for my research needs. " numFmtId="0">
      <sharedItems containsString="0" containsBlank="1" containsNumber="1" containsInteger="1" minValue="1" maxValue="5" count="5">
        <n v="5"/>
        <n v="4"/>
        <n v="3"/>
        <m/>
        <n v="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6">
  <r>
    <x v="0"/>
    <x v="0"/>
    <x v="0"/>
  </r>
  <r>
    <x v="0"/>
    <x v="1"/>
    <x v="0"/>
  </r>
  <r>
    <x v="0"/>
    <x v="0"/>
    <x v="0"/>
  </r>
  <r>
    <x v="0"/>
    <x v="0"/>
    <x v="0"/>
  </r>
  <r>
    <x v="0"/>
    <x v="0"/>
    <x v="0"/>
  </r>
  <r>
    <x v="1"/>
    <x v="0"/>
    <x v="1"/>
  </r>
  <r>
    <x v="1"/>
    <x v="0"/>
    <x v="1"/>
  </r>
  <r>
    <x v="1"/>
    <x v="1"/>
    <x v="1"/>
  </r>
  <r>
    <x v="0"/>
    <x v="0"/>
    <x v="2"/>
  </r>
  <r>
    <x v="1"/>
    <x v="0"/>
    <x v="1"/>
  </r>
  <r>
    <x v="0"/>
    <x v="1"/>
    <x v="2"/>
  </r>
  <r>
    <x v="0"/>
    <x v="1"/>
    <x v="0"/>
  </r>
  <r>
    <x v="0"/>
    <x v="1"/>
    <x v="0"/>
  </r>
  <r>
    <x v="0"/>
    <x v="1"/>
    <x v="1"/>
  </r>
  <r>
    <x v="0"/>
    <x v="0"/>
    <x v="0"/>
  </r>
  <r>
    <x v="0"/>
    <x v="0"/>
    <x v="0"/>
  </r>
  <r>
    <x v="1"/>
    <x v="0"/>
    <x v="0"/>
  </r>
  <r>
    <x v="0"/>
    <x v="0"/>
    <x v="0"/>
  </r>
  <r>
    <x v="1"/>
    <x v="1"/>
    <x v="1"/>
  </r>
  <r>
    <x v="0"/>
    <x v="1"/>
    <x v="0"/>
  </r>
  <r>
    <x v="1"/>
    <x v="0"/>
    <x v="1"/>
  </r>
  <r>
    <x v="0"/>
    <x v="1"/>
    <x v="0"/>
  </r>
  <r>
    <x v="0"/>
    <x v="1"/>
    <x v="0"/>
  </r>
  <r>
    <x v="0"/>
    <x v="1"/>
    <x v="0"/>
  </r>
  <r>
    <x v="1"/>
    <x v="0"/>
    <x v="2"/>
  </r>
  <r>
    <x v="0"/>
    <x v="1"/>
    <x v="0"/>
  </r>
  <r>
    <x v="0"/>
    <x v="0"/>
    <x v="0"/>
  </r>
  <r>
    <x v="0"/>
    <x v="1"/>
    <x v="0"/>
  </r>
  <r>
    <x v="0"/>
    <x v="0"/>
    <x v="0"/>
  </r>
  <r>
    <x v="1"/>
    <x v="1"/>
    <x v="1"/>
  </r>
  <r>
    <x v="0"/>
    <x v="1"/>
    <x v="0"/>
  </r>
  <r>
    <x v="0"/>
    <x v="1"/>
    <x v="0"/>
  </r>
  <r>
    <x v="0"/>
    <x v="1"/>
    <x v="1"/>
  </r>
  <r>
    <x v="0"/>
    <x v="1"/>
    <x v="0"/>
  </r>
  <r>
    <x v="0"/>
    <x v="1"/>
    <x v="0"/>
  </r>
  <r>
    <x v="0"/>
    <x v="1"/>
    <x v="0"/>
  </r>
  <r>
    <x v="1"/>
    <x v="0"/>
    <x v="1"/>
  </r>
  <r>
    <x v="0"/>
    <x v="1"/>
    <x v="0"/>
  </r>
  <r>
    <x v="2"/>
    <x v="2"/>
    <x v="3"/>
  </r>
  <r>
    <x v="1"/>
    <x v="0"/>
    <x v="1"/>
  </r>
  <r>
    <x v="2"/>
    <x v="2"/>
    <x v="3"/>
  </r>
  <r>
    <x v="0"/>
    <x v="1"/>
    <x v="1"/>
  </r>
  <r>
    <x v="0"/>
    <x v="0"/>
    <x v="1"/>
  </r>
  <r>
    <x v="0"/>
    <x v="1"/>
    <x v="1"/>
  </r>
  <r>
    <x v="3"/>
    <x v="1"/>
    <x v="1"/>
  </r>
  <r>
    <x v="0"/>
    <x v="1"/>
    <x v="0"/>
  </r>
  <r>
    <x v="0"/>
    <x v="0"/>
    <x v="0"/>
  </r>
  <r>
    <x v="0"/>
    <x v="1"/>
    <x v="0"/>
  </r>
  <r>
    <x v="2"/>
    <x v="2"/>
    <x v="3"/>
  </r>
  <r>
    <x v="0"/>
    <x v="1"/>
    <x v="0"/>
  </r>
  <r>
    <x v="0"/>
    <x v="1"/>
    <x v="0"/>
  </r>
  <r>
    <x v="0"/>
    <x v="1"/>
    <x v="0"/>
  </r>
  <r>
    <x v="0"/>
    <x v="0"/>
    <x v="0"/>
  </r>
  <r>
    <x v="0"/>
    <x v="1"/>
    <x v="0"/>
  </r>
  <r>
    <x v="0"/>
    <x v="1"/>
    <x v="0"/>
  </r>
  <r>
    <x v="0"/>
    <x v="1"/>
    <x v="0"/>
  </r>
  <r>
    <x v="0"/>
    <x v="1"/>
    <x v="0"/>
  </r>
  <r>
    <x v="0"/>
    <x v="1"/>
    <x v="0"/>
  </r>
  <r>
    <x v="0"/>
    <x v="0"/>
    <x v="1"/>
  </r>
  <r>
    <x v="1"/>
    <x v="0"/>
    <x v="1"/>
  </r>
  <r>
    <x v="0"/>
    <x v="1"/>
    <x v="0"/>
  </r>
  <r>
    <x v="1"/>
    <x v="0"/>
    <x v="0"/>
  </r>
  <r>
    <x v="0"/>
    <x v="1"/>
    <x v="1"/>
  </r>
  <r>
    <x v="0"/>
    <x v="1"/>
    <x v="0"/>
  </r>
  <r>
    <x v="0"/>
    <x v="1"/>
    <x v="0"/>
  </r>
  <r>
    <x v="0"/>
    <x v="1"/>
    <x v="0"/>
  </r>
  <r>
    <x v="0"/>
    <x v="1"/>
    <x v="0"/>
  </r>
  <r>
    <x v="0"/>
    <x v="1"/>
    <x v="0"/>
  </r>
  <r>
    <x v="0"/>
    <x v="1"/>
    <x v="0"/>
  </r>
  <r>
    <x v="0"/>
    <x v="1"/>
    <x v="1"/>
  </r>
  <r>
    <x v="1"/>
    <x v="1"/>
    <x v="1"/>
  </r>
  <r>
    <x v="1"/>
    <x v="0"/>
    <x v="1"/>
  </r>
  <r>
    <x v="0"/>
    <x v="1"/>
    <x v="0"/>
  </r>
  <r>
    <x v="0"/>
    <x v="1"/>
    <x v="1"/>
  </r>
  <r>
    <x v="0"/>
    <x v="1"/>
    <x v="0"/>
  </r>
  <r>
    <x v="0"/>
    <x v="1"/>
    <x v="0"/>
  </r>
  <r>
    <x v="1"/>
    <x v="0"/>
    <x v="1"/>
  </r>
  <r>
    <x v="0"/>
    <x v="0"/>
    <x v="0"/>
  </r>
  <r>
    <x v="0"/>
    <x v="1"/>
    <x v="0"/>
  </r>
  <r>
    <x v="1"/>
    <x v="0"/>
    <x v="1"/>
  </r>
  <r>
    <x v="0"/>
    <x v="1"/>
    <x v="0"/>
  </r>
  <r>
    <x v="2"/>
    <x v="2"/>
    <x v="3"/>
  </r>
  <r>
    <x v="1"/>
    <x v="1"/>
    <x v="0"/>
  </r>
  <r>
    <x v="0"/>
    <x v="0"/>
    <x v="2"/>
  </r>
  <r>
    <x v="0"/>
    <x v="1"/>
    <x v="0"/>
  </r>
  <r>
    <x v="0"/>
    <x v="0"/>
    <x v="1"/>
  </r>
  <r>
    <x v="1"/>
    <x v="0"/>
    <x v="1"/>
  </r>
  <r>
    <x v="3"/>
    <x v="3"/>
    <x v="4"/>
  </r>
  <r>
    <x v="0"/>
    <x v="1"/>
    <x v="0"/>
  </r>
  <r>
    <x v="0"/>
    <x v="1"/>
    <x v="0"/>
  </r>
  <r>
    <x v="0"/>
    <x v="0"/>
    <x v="2"/>
  </r>
  <r>
    <x v="0"/>
    <x v="1"/>
    <x v="1"/>
  </r>
  <r>
    <x v="0"/>
    <x v="0"/>
    <x v="1"/>
  </r>
  <r>
    <x v="1"/>
    <x v="1"/>
    <x v="0"/>
  </r>
  <r>
    <x v="0"/>
    <x v="1"/>
    <x v="0"/>
  </r>
  <r>
    <x v="0"/>
    <x v="1"/>
    <x v="0"/>
  </r>
  <r>
    <x v="0"/>
    <x v="1"/>
    <x v="0"/>
  </r>
  <r>
    <x v="1"/>
    <x v="0"/>
    <x v="1"/>
  </r>
  <r>
    <x v="2"/>
    <x v="2"/>
    <x v="3"/>
  </r>
  <r>
    <x v="0"/>
    <x v="1"/>
    <x v="0"/>
  </r>
  <r>
    <x v="0"/>
    <x v="1"/>
    <x v="0"/>
  </r>
  <r>
    <x v="1"/>
    <x v="1"/>
    <x v="1"/>
  </r>
  <r>
    <x v="0"/>
    <x v="1"/>
    <x v="0"/>
  </r>
  <r>
    <x v="3"/>
    <x v="4"/>
    <x v="2"/>
  </r>
  <r>
    <x v="0"/>
    <x v="0"/>
    <x v="0"/>
  </r>
  <r>
    <x v="0"/>
    <x v="1"/>
    <x v="0"/>
  </r>
  <r>
    <x v="0"/>
    <x v="1"/>
    <x v="0"/>
  </r>
  <r>
    <x v="1"/>
    <x v="0"/>
    <x v="0"/>
  </r>
  <r>
    <x v="1"/>
    <x v="4"/>
    <x v="2"/>
  </r>
  <r>
    <x v="0"/>
    <x v="1"/>
    <x v="0"/>
  </r>
  <r>
    <x v="1"/>
    <x v="1"/>
    <x v="0"/>
  </r>
  <r>
    <x v="0"/>
    <x v="0"/>
    <x v="0"/>
  </r>
  <r>
    <x v="0"/>
    <x v="1"/>
    <x v="1"/>
  </r>
  <r>
    <x v="0"/>
    <x v="1"/>
    <x v="1"/>
  </r>
  <r>
    <x v="0"/>
    <x v="0"/>
    <x v="1"/>
  </r>
  <r>
    <x v="0"/>
    <x v="1"/>
    <x v="0"/>
  </r>
  <r>
    <x v="1"/>
    <x v="1"/>
    <x v="0"/>
  </r>
  <r>
    <x v="0"/>
    <x v="1"/>
    <x v="0"/>
  </r>
  <r>
    <x v="0"/>
    <x v="1"/>
    <x v="0"/>
  </r>
  <r>
    <x v="0"/>
    <x v="1"/>
    <x v="0"/>
  </r>
  <r>
    <x v="0"/>
    <x v="0"/>
    <x v="1"/>
  </r>
  <r>
    <x v="1"/>
    <x v="0"/>
    <x v="0"/>
  </r>
  <r>
    <x v="0"/>
    <x v="1"/>
    <x v="0"/>
  </r>
  <r>
    <x v="0"/>
    <x v="1"/>
    <x v="0"/>
  </r>
  <r>
    <x v="0"/>
    <x v="1"/>
    <x v="0"/>
  </r>
  <r>
    <x v="0"/>
    <x v="1"/>
    <x v="0"/>
  </r>
  <r>
    <x v="1"/>
    <x v="0"/>
    <x v="1"/>
  </r>
  <r>
    <x v="0"/>
    <x v="1"/>
    <x v="0"/>
  </r>
  <r>
    <x v="1"/>
    <x v="0"/>
    <x v="1"/>
  </r>
  <r>
    <x v="0"/>
    <x v="1"/>
    <x v="1"/>
  </r>
  <r>
    <x v="0"/>
    <x v="1"/>
    <x v="0"/>
  </r>
  <r>
    <x v="0"/>
    <x v="1"/>
    <x v="0"/>
  </r>
  <r>
    <x v="0"/>
    <x v="1"/>
    <x v="2"/>
  </r>
  <r>
    <x v="0"/>
    <x v="1"/>
    <x v="0"/>
  </r>
  <r>
    <x v="0"/>
    <x v="1"/>
    <x v="0"/>
  </r>
  <r>
    <x v="1"/>
    <x v="0"/>
    <x v="1"/>
  </r>
  <r>
    <x v="1"/>
    <x v="1"/>
    <x v="0"/>
  </r>
  <r>
    <x v="0"/>
    <x v="1"/>
    <x v="0"/>
  </r>
  <r>
    <x v="0"/>
    <x v="0"/>
    <x v="0"/>
  </r>
  <r>
    <x v="0"/>
    <x v="1"/>
    <x v="0"/>
  </r>
  <r>
    <x v="1"/>
    <x v="1"/>
    <x v="0"/>
  </r>
  <r>
    <x v="0"/>
    <x v="1"/>
    <x v="0"/>
  </r>
  <r>
    <x v="1"/>
    <x v="1"/>
    <x v="0"/>
  </r>
  <r>
    <x v="0"/>
    <x v="1"/>
    <x v="0"/>
  </r>
  <r>
    <x v="0"/>
    <x v="1"/>
    <x v="1"/>
  </r>
  <r>
    <x v="0"/>
    <x v="1"/>
    <x v="0"/>
  </r>
  <r>
    <x v="1"/>
    <x v="0"/>
    <x v="0"/>
  </r>
  <r>
    <x v="0"/>
    <x v="1"/>
    <x v="0"/>
  </r>
  <r>
    <x v="0"/>
    <x v="1"/>
    <x v="1"/>
  </r>
  <r>
    <x v="1"/>
    <x v="0"/>
    <x v="1"/>
  </r>
  <r>
    <x v="0"/>
    <x v="1"/>
    <x v="0"/>
  </r>
  <r>
    <x v="0"/>
    <x v="0"/>
    <x v="0"/>
  </r>
  <r>
    <x v="0"/>
    <x v="0"/>
    <x v="0"/>
  </r>
  <r>
    <x v="1"/>
    <x v="1"/>
    <x v="0"/>
  </r>
  <r>
    <x v="1"/>
    <x v="0"/>
    <x v="1"/>
  </r>
  <r>
    <x v="0"/>
    <x v="0"/>
    <x v="0"/>
  </r>
  <r>
    <x v="1"/>
    <x v="0"/>
    <x v="1"/>
  </r>
  <r>
    <x v="1"/>
    <x v="1"/>
    <x v="0"/>
  </r>
  <r>
    <x v="1"/>
    <x v="0"/>
    <x v="1"/>
  </r>
  <r>
    <x v="0"/>
    <x v="1"/>
    <x v="0"/>
  </r>
  <r>
    <x v="1"/>
    <x v="0"/>
    <x v="0"/>
  </r>
  <r>
    <x v="1"/>
    <x v="0"/>
    <x v="1"/>
  </r>
  <r>
    <x v="3"/>
    <x v="1"/>
    <x v="0"/>
  </r>
  <r>
    <x v="1"/>
    <x v="1"/>
    <x v="2"/>
  </r>
  <r>
    <x v="0"/>
    <x v="1"/>
    <x v="0"/>
  </r>
  <r>
    <x v="0"/>
    <x v="1"/>
    <x v="0"/>
  </r>
  <r>
    <x v="0"/>
    <x v="1"/>
    <x v="0"/>
  </r>
  <r>
    <x v="0"/>
    <x v="1"/>
    <x v="0"/>
  </r>
  <r>
    <x v="0"/>
    <x v="1"/>
    <x v="0"/>
  </r>
  <r>
    <x v="4"/>
    <x v="4"/>
    <x v="0"/>
  </r>
  <r>
    <x v="1"/>
    <x v="0"/>
    <x v="0"/>
  </r>
  <r>
    <x v="1"/>
    <x v="0"/>
    <x v="1"/>
  </r>
  <r>
    <x v="0"/>
    <x v="1"/>
    <x v="0"/>
  </r>
  <r>
    <x v="0"/>
    <x v="1"/>
    <x v="0"/>
  </r>
  <r>
    <x v="1"/>
    <x v="0"/>
    <x v="1"/>
  </r>
  <r>
    <x v="0"/>
    <x v="1"/>
    <x v="0"/>
  </r>
  <r>
    <x v="0"/>
    <x v="1"/>
    <x v="0"/>
  </r>
  <r>
    <x v="1"/>
    <x v="0"/>
    <x v="1"/>
  </r>
  <r>
    <x v="0"/>
    <x v="1"/>
    <x v="0"/>
  </r>
  <r>
    <x v="3"/>
    <x v="4"/>
    <x v="2"/>
  </r>
  <r>
    <x v="0"/>
    <x v="0"/>
    <x v="1"/>
  </r>
  <r>
    <x v="0"/>
    <x v="1"/>
    <x v="0"/>
  </r>
  <r>
    <x v="0"/>
    <x v="1"/>
    <x v="0"/>
  </r>
  <r>
    <x v="0"/>
    <x v="0"/>
    <x v="1"/>
  </r>
  <r>
    <x v="1"/>
    <x v="0"/>
    <x v="0"/>
  </r>
  <r>
    <x v="1"/>
    <x v="1"/>
    <x v="0"/>
  </r>
  <r>
    <x v="0"/>
    <x v="1"/>
    <x v="0"/>
  </r>
  <r>
    <x v="1"/>
    <x v="0"/>
    <x v="1"/>
  </r>
  <r>
    <x v="0"/>
    <x v="0"/>
    <x v="0"/>
  </r>
  <r>
    <x v="0"/>
    <x v="1"/>
    <x v="0"/>
  </r>
  <r>
    <x v="0"/>
    <x v="1"/>
    <x v="0"/>
  </r>
  <r>
    <x v="1"/>
    <x v="4"/>
    <x v="0"/>
  </r>
  <r>
    <x v="1"/>
    <x v="1"/>
    <x v="0"/>
  </r>
  <r>
    <x v="0"/>
    <x v="1"/>
    <x v="0"/>
  </r>
  <r>
    <x v="1"/>
    <x v="0"/>
    <x v="0"/>
  </r>
  <r>
    <x v="0"/>
    <x v="1"/>
    <x v="0"/>
  </r>
  <r>
    <x v="0"/>
    <x v="1"/>
    <x v="0"/>
  </r>
  <r>
    <x v="1"/>
    <x v="0"/>
    <x v="1"/>
  </r>
  <r>
    <x v="1"/>
    <x v="0"/>
    <x v="1"/>
  </r>
  <r>
    <x v="1"/>
    <x v="0"/>
    <x v="1"/>
  </r>
  <r>
    <x v="0"/>
    <x v="1"/>
    <x v="0"/>
  </r>
  <r>
    <x v="1"/>
    <x v="1"/>
    <x v="0"/>
  </r>
  <r>
    <x v="1"/>
    <x v="1"/>
    <x v="0"/>
  </r>
  <r>
    <x v="3"/>
    <x v="0"/>
    <x v="1"/>
  </r>
  <r>
    <x v="0"/>
    <x v="1"/>
    <x v="0"/>
  </r>
  <r>
    <x v="0"/>
    <x v="1"/>
    <x v="0"/>
  </r>
  <r>
    <x v="0"/>
    <x v="1"/>
    <x v="0"/>
  </r>
  <r>
    <x v="0"/>
    <x v="1"/>
    <x v="0"/>
  </r>
  <r>
    <x v="0"/>
    <x v="1"/>
    <x v="1"/>
  </r>
  <r>
    <x v="0"/>
    <x v="1"/>
    <x v="1"/>
  </r>
  <r>
    <x v="0"/>
    <x v="1"/>
    <x v="0"/>
  </r>
  <r>
    <x v="0"/>
    <x v="1"/>
    <x v="0"/>
  </r>
  <r>
    <x v="0"/>
    <x v="0"/>
    <x v="0"/>
  </r>
  <r>
    <x v="0"/>
    <x v="1"/>
    <x v="0"/>
  </r>
  <r>
    <x v="0"/>
    <x v="1"/>
    <x v="0"/>
  </r>
  <r>
    <x v="0"/>
    <x v="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chartFormat="2">
  <location ref="A3:B8" firstHeaderRow="1" firstDataRow="1" firstDataCol="1"/>
  <pivotFields count="3">
    <pivotField axis="axisRow" dataField="1" multipleItemSelectionAllowed="1" showAll="0">
      <items count="6">
        <item x="4"/>
        <item x="3"/>
        <item x="1"/>
        <item x="0"/>
        <item h="1" x="2"/>
        <item t="default"/>
      </items>
    </pivotField>
    <pivotField showAll="0">
      <items count="6">
        <item x="3"/>
        <item x="4"/>
        <item x="0"/>
        <item x="1"/>
        <item h="1" x="2"/>
        <item t="default"/>
      </items>
    </pivotField>
    <pivotField showAll="0">
      <items count="6">
        <item x="4"/>
        <item x="2"/>
        <item x="1"/>
        <item x="0"/>
        <item h="1" x="3"/>
        <item t="default"/>
      </items>
    </pivotField>
  </pivotFields>
  <rowFields count="1">
    <field x="0"/>
  </rowFields>
  <rowItems count="5">
    <i>
      <x/>
    </i>
    <i>
      <x v="1"/>
    </i>
    <i>
      <x v="2"/>
    </i>
    <i>
      <x v="3"/>
    </i>
    <i t="grand">
      <x/>
    </i>
  </rowItems>
  <colItems count="1">
    <i/>
  </colItems>
  <dataFields count="1">
    <dataField name="Count of The librarian was prepared and well-organized. " fld="0" subtotal="count" baseField="0" baseItem="0"/>
  </dataFields>
  <chartFormats count="2">
    <chartFormat chart="1" format="5" series="1">
      <pivotArea type="data" outline="0" fieldPosition="0">
        <references count="1">
          <reference field="4294967294" count="1" selected="0">
            <x v="0"/>
          </reference>
        </references>
      </pivotArea>
    </chartFormat>
    <chartFormat chart="0" format="68"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chartFormat="1">
  <location ref="A3:B9" firstHeaderRow="1" firstDataRow="1" firstDataCol="1"/>
  <pivotFields count="3">
    <pivotField showAll="0"/>
    <pivotField axis="axisRow" dataField="1" showAll="0">
      <items count="6">
        <item x="3"/>
        <item x="4"/>
        <item x="0"/>
        <item x="1"/>
        <item x="2"/>
        <item t="default"/>
      </items>
    </pivotField>
    <pivotField showAll="0"/>
  </pivotFields>
  <rowFields count="1">
    <field x="1"/>
  </rowFields>
  <rowItems count="6">
    <i>
      <x/>
    </i>
    <i>
      <x v="1"/>
    </i>
    <i>
      <x v="2"/>
    </i>
    <i>
      <x v="3"/>
    </i>
    <i>
      <x v="4"/>
    </i>
    <i t="grand">
      <x/>
    </i>
  </rowItems>
  <colItems count="1">
    <i/>
  </colItems>
  <dataFields count="1">
    <dataField name="Count of The librarian explained and demonstrated search strategies that were relevant to my research needs. " fld="1"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chartFormat="1">
  <location ref="A3:B9" firstHeaderRow="1" firstDataRow="1" firstDataCol="1"/>
  <pivotFields count="3">
    <pivotField showAll="0"/>
    <pivotField showAll="0"/>
    <pivotField axis="axisRow" dataField="1" showAll="0">
      <items count="6">
        <item x="4"/>
        <item x="2"/>
        <item x="1"/>
        <item x="0"/>
        <item x="3"/>
        <item t="default"/>
      </items>
    </pivotField>
  </pivotFields>
  <rowFields count="1">
    <field x="2"/>
  </rowFields>
  <rowItems count="6">
    <i>
      <x/>
    </i>
    <i>
      <x v="1"/>
    </i>
    <i>
      <x v="2"/>
    </i>
    <i>
      <x v="3"/>
    </i>
    <i>
      <x v="4"/>
    </i>
    <i t="grand">
      <x/>
    </i>
  </rowItems>
  <colItems count="1">
    <i/>
  </colItems>
  <dataFields count="1">
    <dataField name="Count of The library has resources (books, databases, articles, and/or physical space) that will be useful for my research needs. " fld="2"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
  <sheetViews>
    <sheetView workbookViewId="0">
      <selection activeCell="X24" sqref="X24"/>
    </sheetView>
  </sheetViews>
  <sheetFormatPr defaultRowHeight="12.75" x14ac:dyDescent="0.2"/>
  <cols>
    <col min="1" max="1" width="13.85546875" customWidth="1"/>
    <col min="2" max="2" width="54.7109375" customWidth="1"/>
    <col min="3" max="4" width="17" customWidth="1"/>
    <col min="5" max="6" width="11.7109375" customWidth="1"/>
    <col min="7" max="9" width="4" customWidth="1"/>
    <col min="10" max="10" width="7.140625" customWidth="1"/>
    <col min="11" max="14" width="4" customWidth="1"/>
    <col min="15" max="15" width="7.140625" customWidth="1"/>
    <col min="16" max="16" width="11.7109375" customWidth="1"/>
    <col min="17" max="17" width="7.140625" customWidth="1"/>
    <col min="18" max="20" width="4" customWidth="1"/>
    <col min="21" max="22" width="7.140625" customWidth="1"/>
    <col min="23" max="24" width="4" customWidth="1"/>
    <col min="25" max="25" width="7.140625" customWidth="1"/>
    <col min="26" max="27" width="4" customWidth="1"/>
    <col min="28" max="28" width="7.140625" customWidth="1"/>
    <col min="29" max="31" width="4" customWidth="1"/>
    <col min="32" max="33" width="7.140625" customWidth="1"/>
    <col min="34" max="34" width="11.7109375" customWidth="1"/>
    <col min="35" max="36" width="12.28515625" customWidth="1"/>
    <col min="37" max="38" width="11.7109375" customWidth="1"/>
    <col min="39" max="40" width="105" customWidth="1"/>
    <col min="41" max="41" width="106.5703125" customWidth="1"/>
    <col min="42" max="42" width="56.28515625" customWidth="1"/>
    <col min="43" max="43" width="106.5703125" customWidth="1"/>
    <col min="44" max="44" width="56.28515625" customWidth="1"/>
    <col min="45" max="48" width="105" customWidth="1"/>
    <col min="49" max="49" width="106.5703125" customWidth="1"/>
    <col min="50" max="50" width="56.28515625" customWidth="1"/>
    <col min="51" max="54" width="105" customWidth="1"/>
    <col min="55" max="55" width="106.5703125" customWidth="1"/>
    <col min="56" max="56" width="56.28515625" customWidth="1"/>
    <col min="57" max="62" width="105" customWidth="1"/>
    <col min="63" max="63" width="106.5703125" customWidth="1"/>
    <col min="64" max="64" width="56.28515625" customWidth="1"/>
    <col min="65" max="65" width="106.5703125" customWidth="1"/>
    <col min="66" max="66" width="56.28515625" customWidth="1"/>
    <col min="67" max="68" width="105" customWidth="1"/>
    <col min="69" max="69" width="111.85546875" customWidth="1"/>
    <col min="70" max="70" width="61.5703125" customWidth="1"/>
    <col min="71" max="71" width="111.85546875" customWidth="1"/>
    <col min="72" max="72" width="61.5703125" customWidth="1"/>
    <col min="73" max="73" width="110.28515625" customWidth="1"/>
    <col min="74" max="74" width="60" customWidth="1"/>
    <col min="75" max="75" width="56.28515625" bestFit="1" customWidth="1"/>
    <col min="76" max="81" width="120.140625" bestFit="1" customWidth="1"/>
    <col min="82" max="82" width="121.85546875" bestFit="1" customWidth="1"/>
    <col min="83" max="83" width="106.5703125" bestFit="1" customWidth="1"/>
    <col min="84" max="84" width="56.28515625" bestFit="1" customWidth="1"/>
    <col min="85" max="93" width="120.140625" bestFit="1" customWidth="1"/>
    <col min="94" max="94" width="121.85546875" bestFit="1" customWidth="1"/>
    <col min="95" max="95" width="106.5703125" bestFit="1" customWidth="1"/>
    <col min="96" max="96" width="56.28515625" bestFit="1" customWidth="1"/>
    <col min="97" max="97" width="121.85546875" bestFit="1" customWidth="1"/>
    <col min="98" max="98" width="106.5703125" bestFit="1" customWidth="1"/>
    <col min="99" max="99" width="56.28515625" bestFit="1" customWidth="1"/>
    <col min="100" max="102" width="120.140625" bestFit="1" customWidth="1"/>
    <col min="103" max="103" width="127.140625" bestFit="1" customWidth="1"/>
    <col min="104" max="104" width="111.85546875" bestFit="1" customWidth="1"/>
    <col min="105" max="105" width="61.5703125" bestFit="1" customWidth="1"/>
    <col min="106" max="106" width="127.140625" bestFit="1" customWidth="1"/>
    <col min="107" max="107" width="111.85546875" bestFit="1" customWidth="1"/>
    <col min="108" max="108" width="61.5703125" bestFit="1" customWidth="1"/>
    <col min="109" max="109" width="125.5703125" bestFit="1" customWidth="1"/>
    <col min="110" max="110" width="110.28515625" bestFit="1" customWidth="1"/>
    <col min="111" max="111" width="60" bestFit="1" customWidth="1"/>
  </cols>
  <sheetData>
    <row r="3" spans="1:2" x14ac:dyDescent="0.2">
      <c r="A3" s="3" t="s">
        <v>403</v>
      </c>
      <c r="B3" t="s">
        <v>408</v>
      </c>
    </row>
    <row r="4" spans="1:2" x14ac:dyDescent="0.2">
      <c r="A4" s="4">
        <v>2</v>
      </c>
      <c r="B4" s="5">
        <v>1</v>
      </c>
    </row>
    <row r="5" spans="1:2" x14ac:dyDescent="0.2">
      <c r="A5" s="4">
        <v>3</v>
      </c>
      <c r="B5" s="5">
        <v>6</v>
      </c>
    </row>
    <row r="6" spans="1:2" x14ac:dyDescent="0.2">
      <c r="A6" s="4">
        <v>4</v>
      </c>
      <c r="B6" s="5">
        <v>58</v>
      </c>
    </row>
    <row r="7" spans="1:2" x14ac:dyDescent="0.2">
      <c r="A7" s="4">
        <v>5</v>
      </c>
      <c r="B7" s="5">
        <v>146</v>
      </c>
    </row>
    <row r="8" spans="1:2" x14ac:dyDescent="0.2">
      <c r="A8" s="4" t="s">
        <v>405</v>
      </c>
      <c r="B8" s="5">
        <v>211</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9"/>
  <sheetViews>
    <sheetView workbookViewId="0">
      <selection activeCell="A3" sqref="A3"/>
    </sheetView>
  </sheetViews>
  <sheetFormatPr defaultRowHeight="12.75" x14ac:dyDescent="0.2"/>
  <cols>
    <col min="1" max="1" width="13.85546875" bestFit="1" customWidth="1"/>
    <col min="2" max="2" width="105" bestFit="1" customWidth="1"/>
  </cols>
  <sheetData>
    <row r="3" spans="1:2" x14ac:dyDescent="0.2">
      <c r="A3" s="3" t="s">
        <v>403</v>
      </c>
      <c r="B3" t="s">
        <v>407</v>
      </c>
    </row>
    <row r="4" spans="1:2" x14ac:dyDescent="0.2">
      <c r="A4" s="4">
        <v>1</v>
      </c>
      <c r="B4" s="5">
        <v>1</v>
      </c>
    </row>
    <row r="5" spans="1:2" x14ac:dyDescent="0.2">
      <c r="A5" s="4">
        <v>3</v>
      </c>
      <c r="B5" s="5">
        <v>5</v>
      </c>
    </row>
    <row r="6" spans="1:2" x14ac:dyDescent="0.2">
      <c r="A6" s="4">
        <v>4</v>
      </c>
      <c r="B6" s="5">
        <v>69</v>
      </c>
    </row>
    <row r="7" spans="1:2" x14ac:dyDescent="0.2">
      <c r="A7" s="4">
        <v>5</v>
      </c>
      <c r="B7" s="5">
        <v>136</v>
      </c>
    </row>
    <row r="8" spans="1:2" x14ac:dyDescent="0.2">
      <c r="A8" s="4" t="s">
        <v>404</v>
      </c>
      <c r="B8" s="5"/>
    </row>
    <row r="9" spans="1:2" x14ac:dyDescent="0.2">
      <c r="A9" s="4" t="s">
        <v>405</v>
      </c>
      <c r="B9" s="5">
        <v>211</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9"/>
  <sheetViews>
    <sheetView workbookViewId="0">
      <selection activeCell="B18" sqref="B18"/>
    </sheetView>
  </sheetViews>
  <sheetFormatPr defaultRowHeight="12.75" x14ac:dyDescent="0.2"/>
  <cols>
    <col min="1" max="1" width="13.85546875" bestFit="1" customWidth="1"/>
    <col min="2" max="2" width="120.140625" bestFit="1" customWidth="1"/>
  </cols>
  <sheetData>
    <row r="3" spans="1:2" x14ac:dyDescent="0.2">
      <c r="A3" s="3" t="s">
        <v>403</v>
      </c>
      <c r="B3" t="s">
        <v>406</v>
      </c>
    </row>
    <row r="4" spans="1:2" x14ac:dyDescent="0.2">
      <c r="A4" s="4">
        <v>1</v>
      </c>
      <c r="B4" s="5">
        <v>1</v>
      </c>
    </row>
    <row r="5" spans="1:2" x14ac:dyDescent="0.2">
      <c r="A5" s="4">
        <v>3</v>
      </c>
      <c r="B5" s="5">
        <v>10</v>
      </c>
    </row>
    <row r="6" spans="1:2" x14ac:dyDescent="0.2">
      <c r="A6" s="4">
        <v>4</v>
      </c>
      <c r="B6" s="5">
        <v>57</v>
      </c>
    </row>
    <row r="7" spans="1:2" x14ac:dyDescent="0.2">
      <c r="A7" s="4">
        <v>5</v>
      </c>
      <c r="B7" s="5">
        <v>143</v>
      </c>
    </row>
    <row r="8" spans="1:2" x14ac:dyDescent="0.2">
      <c r="A8" s="4" t="s">
        <v>404</v>
      </c>
      <c r="B8" s="5"/>
    </row>
    <row r="9" spans="1:2" x14ac:dyDescent="0.2">
      <c r="A9" s="4" t="s">
        <v>405</v>
      </c>
      <c r="B9" s="5">
        <v>211</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8"/>
  <sheetViews>
    <sheetView tabSelected="1" workbookViewId="0">
      <selection activeCell="D8" sqref="D8"/>
    </sheetView>
  </sheetViews>
  <sheetFormatPr defaultRowHeight="12.75" x14ac:dyDescent="0.2"/>
  <cols>
    <col min="1" max="6" width="23.42578125" customWidth="1"/>
  </cols>
  <sheetData>
    <row r="1" spans="1:6" x14ac:dyDescent="0.2">
      <c r="A1" s="1" t="s">
        <v>0</v>
      </c>
    </row>
    <row r="2" spans="1:6" x14ac:dyDescent="0.2">
      <c r="A2" t="s">
        <v>1</v>
      </c>
    </row>
    <row r="3" spans="1:6" x14ac:dyDescent="0.2">
      <c r="A3" t="s">
        <v>2</v>
      </c>
    </row>
    <row r="5" spans="1:6" x14ac:dyDescent="0.2">
      <c r="A5" s="11" t="s">
        <v>414</v>
      </c>
    </row>
    <row r="6" spans="1:6" ht="63.75" x14ac:dyDescent="0.2">
      <c r="A6" s="10" t="s">
        <v>413</v>
      </c>
    </row>
    <row r="8" spans="1:6" s="11" customFormat="1" x14ac:dyDescent="0.2">
      <c r="A8" s="11" t="s">
        <v>3</v>
      </c>
      <c r="B8" s="12" t="s">
        <v>4</v>
      </c>
      <c r="C8" s="12" t="s">
        <v>5</v>
      </c>
      <c r="D8" s="12" t="s">
        <v>6</v>
      </c>
      <c r="E8" s="12" t="s">
        <v>7</v>
      </c>
      <c r="F8" s="12" t="s">
        <v>8</v>
      </c>
    </row>
    <row r="9" spans="1:6" x14ac:dyDescent="0.2">
      <c r="A9">
        <v>5</v>
      </c>
      <c r="B9">
        <v>4</v>
      </c>
      <c r="C9">
        <v>5</v>
      </c>
      <c r="D9" t="s">
        <v>9</v>
      </c>
      <c r="E9" t="s">
        <v>10</v>
      </c>
      <c r="F9" t="s">
        <v>11</v>
      </c>
    </row>
    <row r="10" spans="1:6" x14ac:dyDescent="0.2">
      <c r="A10">
        <v>5</v>
      </c>
      <c r="B10">
        <v>5</v>
      </c>
      <c r="C10">
        <v>5</v>
      </c>
      <c r="D10" t="s">
        <v>12</v>
      </c>
      <c r="E10" t="s">
        <v>13</v>
      </c>
      <c r="F10" t="s">
        <v>14</v>
      </c>
    </row>
    <row r="11" spans="1:6" x14ac:dyDescent="0.2">
      <c r="A11">
        <v>5</v>
      </c>
      <c r="B11">
        <v>4</v>
      </c>
      <c r="C11">
        <v>5</v>
      </c>
      <c r="D11" t="s">
        <v>15</v>
      </c>
      <c r="E11" t="s">
        <v>16</v>
      </c>
      <c r="F11" t="s">
        <v>17</v>
      </c>
    </row>
    <row r="12" spans="1:6" x14ac:dyDescent="0.2">
      <c r="A12">
        <v>5</v>
      </c>
      <c r="B12">
        <v>4</v>
      </c>
      <c r="C12">
        <v>5</v>
      </c>
      <c r="D12" t="s">
        <v>18</v>
      </c>
      <c r="E12" t="s">
        <v>19</v>
      </c>
      <c r="F12" t="s">
        <v>20</v>
      </c>
    </row>
    <row r="13" spans="1:6" x14ac:dyDescent="0.2">
      <c r="A13">
        <v>5</v>
      </c>
      <c r="B13">
        <v>4</v>
      </c>
      <c r="C13">
        <v>5</v>
      </c>
      <c r="D13" t="s">
        <v>21</v>
      </c>
      <c r="E13" t="s">
        <v>22</v>
      </c>
      <c r="F13" t="s">
        <v>23</v>
      </c>
    </row>
    <row r="14" spans="1:6" x14ac:dyDescent="0.2">
      <c r="A14">
        <v>4</v>
      </c>
      <c r="B14">
        <v>4</v>
      </c>
      <c r="C14">
        <v>4</v>
      </c>
      <c r="D14" t="s">
        <v>24</v>
      </c>
      <c r="E14" t="s">
        <v>25</v>
      </c>
      <c r="F14" t="s">
        <v>26</v>
      </c>
    </row>
    <row r="15" spans="1:6" x14ac:dyDescent="0.2">
      <c r="A15">
        <v>4</v>
      </c>
      <c r="B15">
        <v>4</v>
      </c>
      <c r="C15">
        <v>4</v>
      </c>
      <c r="D15" t="s">
        <v>28</v>
      </c>
      <c r="E15" t="s">
        <v>29</v>
      </c>
      <c r="F15" t="s">
        <v>30</v>
      </c>
    </row>
    <row r="16" spans="1:6" x14ac:dyDescent="0.2">
      <c r="A16">
        <v>4</v>
      </c>
      <c r="B16">
        <v>5</v>
      </c>
      <c r="C16">
        <v>4</v>
      </c>
      <c r="D16" t="s">
        <v>31</v>
      </c>
      <c r="E16" t="s">
        <v>32</v>
      </c>
      <c r="F16" t="s">
        <v>33</v>
      </c>
    </row>
    <row r="17" spans="1:6" x14ac:dyDescent="0.2">
      <c r="A17">
        <v>5</v>
      </c>
      <c r="B17">
        <v>4</v>
      </c>
      <c r="C17">
        <v>3</v>
      </c>
      <c r="D17" t="s">
        <v>34</v>
      </c>
      <c r="E17" t="s">
        <v>35</v>
      </c>
      <c r="F17" t="s">
        <v>27</v>
      </c>
    </row>
    <row r="18" spans="1:6" x14ac:dyDescent="0.2">
      <c r="A18">
        <v>4</v>
      </c>
      <c r="B18">
        <v>4</v>
      </c>
      <c r="C18">
        <v>4</v>
      </c>
      <c r="D18" t="s">
        <v>36</v>
      </c>
      <c r="E18" t="s">
        <v>37</v>
      </c>
      <c r="F18" t="s">
        <v>38</v>
      </c>
    </row>
    <row r="19" spans="1:6" x14ac:dyDescent="0.2">
      <c r="A19">
        <v>5</v>
      </c>
      <c r="B19">
        <v>5</v>
      </c>
      <c r="C19">
        <v>3</v>
      </c>
      <c r="D19" t="s">
        <v>39</v>
      </c>
      <c r="E19" t="s">
        <v>40</v>
      </c>
      <c r="F19" t="s">
        <v>41</v>
      </c>
    </row>
    <row r="20" spans="1:6" x14ac:dyDescent="0.2">
      <c r="A20">
        <v>5</v>
      </c>
      <c r="B20">
        <v>5</v>
      </c>
      <c r="C20">
        <v>5</v>
      </c>
      <c r="D20" t="s">
        <v>42</v>
      </c>
      <c r="E20" t="s">
        <v>43</v>
      </c>
      <c r="F20" t="s">
        <v>44</v>
      </c>
    </row>
    <row r="21" spans="1:6" x14ac:dyDescent="0.2">
      <c r="A21">
        <v>5</v>
      </c>
      <c r="B21">
        <v>5</v>
      </c>
      <c r="C21">
        <v>5</v>
      </c>
      <c r="D21" t="s">
        <v>45</v>
      </c>
      <c r="E21" t="s">
        <v>46</v>
      </c>
      <c r="F21" t="s">
        <v>47</v>
      </c>
    </row>
    <row r="22" spans="1:6" x14ac:dyDescent="0.2">
      <c r="A22">
        <v>5</v>
      </c>
      <c r="B22">
        <v>5</v>
      </c>
      <c r="C22">
        <v>4</v>
      </c>
      <c r="D22" t="s">
        <v>48</v>
      </c>
      <c r="E22" t="s">
        <v>49</v>
      </c>
      <c r="F22" t="s">
        <v>50</v>
      </c>
    </row>
    <row r="23" spans="1:6" x14ac:dyDescent="0.2">
      <c r="A23">
        <v>5</v>
      </c>
      <c r="B23">
        <v>4</v>
      </c>
      <c r="C23">
        <v>5</v>
      </c>
      <c r="D23" t="s">
        <v>51</v>
      </c>
      <c r="E23" t="s">
        <v>32</v>
      </c>
      <c r="F23" t="s">
        <v>52</v>
      </c>
    </row>
    <row r="24" spans="1:6" x14ac:dyDescent="0.2">
      <c r="A24">
        <v>5</v>
      </c>
      <c r="B24">
        <v>4</v>
      </c>
      <c r="C24">
        <v>5</v>
      </c>
      <c r="D24" t="s">
        <v>53</v>
      </c>
      <c r="E24" t="s">
        <v>54</v>
      </c>
      <c r="F24" t="s">
        <v>55</v>
      </c>
    </row>
    <row r="25" spans="1:6" x14ac:dyDescent="0.2">
      <c r="A25">
        <v>4</v>
      </c>
      <c r="B25">
        <v>4</v>
      </c>
      <c r="C25">
        <v>5</v>
      </c>
      <c r="D25" t="s">
        <v>56</v>
      </c>
      <c r="E25" t="s">
        <v>57</v>
      </c>
      <c r="F25" t="s">
        <v>58</v>
      </c>
    </row>
    <row r="26" spans="1:6" x14ac:dyDescent="0.2">
      <c r="A26">
        <v>5</v>
      </c>
      <c r="B26">
        <v>4</v>
      </c>
      <c r="C26">
        <v>5</v>
      </c>
      <c r="D26" t="s">
        <v>59</v>
      </c>
      <c r="E26" t="s">
        <v>60</v>
      </c>
      <c r="F26" t="s">
        <v>61</v>
      </c>
    </row>
    <row r="27" spans="1:6" x14ac:dyDescent="0.2">
      <c r="A27">
        <v>4</v>
      </c>
      <c r="B27">
        <v>5</v>
      </c>
      <c r="C27">
        <v>4</v>
      </c>
      <c r="D27" t="s">
        <v>62</v>
      </c>
      <c r="E27" t="s">
        <v>63</v>
      </c>
      <c r="F27" t="s">
        <v>64</v>
      </c>
    </row>
    <row r="28" spans="1:6" x14ac:dyDescent="0.2">
      <c r="A28">
        <v>5</v>
      </c>
      <c r="B28">
        <v>5</v>
      </c>
      <c r="C28">
        <v>5</v>
      </c>
      <c r="D28" t="s">
        <v>65</v>
      </c>
      <c r="E28" t="s">
        <v>32</v>
      </c>
      <c r="F28" t="s">
        <v>66</v>
      </c>
    </row>
    <row r="29" spans="1:6" x14ac:dyDescent="0.2">
      <c r="A29">
        <v>4</v>
      </c>
      <c r="B29">
        <v>4</v>
      </c>
      <c r="C29">
        <v>4</v>
      </c>
      <c r="D29" t="s">
        <v>67</v>
      </c>
      <c r="E29" t="s">
        <v>68</v>
      </c>
      <c r="F29" t="s">
        <v>69</v>
      </c>
    </row>
    <row r="30" spans="1:6" x14ac:dyDescent="0.2">
      <c r="A30">
        <v>5</v>
      </c>
      <c r="B30">
        <v>5</v>
      </c>
      <c r="C30">
        <v>5</v>
      </c>
      <c r="D30" t="s">
        <v>70</v>
      </c>
      <c r="E30" t="s">
        <v>71</v>
      </c>
      <c r="F30" t="s">
        <v>72</v>
      </c>
    </row>
    <row r="31" spans="1:6" x14ac:dyDescent="0.2">
      <c r="A31">
        <v>5</v>
      </c>
      <c r="B31">
        <v>5</v>
      </c>
      <c r="C31">
        <v>5</v>
      </c>
      <c r="D31" t="s">
        <v>73</v>
      </c>
      <c r="E31" t="s">
        <v>74</v>
      </c>
      <c r="F31" t="s">
        <v>75</v>
      </c>
    </row>
    <row r="32" spans="1:6" x14ac:dyDescent="0.2">
      <c r="A32">
        <v>5</v>
      </c>
      <c r="B32">
        <v>5</v>
      </c>
      <c r="C32">
        <v>5</v>
      </c>
      <c r="D32" t="s">
        <v>76</v>
      </c>
      <c r="E32" t="s">
        <v>77</v>
      </c>
      <c r="F32" t="s">
        <v>78</v>
      </c>
    </row>
    <row r="33" spans="1:6" x14ac:dyDescent="0.2">
      <c r="A33">
        <v>4</v>
      </c>
      <c r="B33">
        <v>4</v>
      </c>
      <c r="C33">
        <v>3</v>
      </c>
      <c r="D33" t="s">
        <v>79</v>
      </c>
      <c r="E33" t="s">
        <v>80</v>
      </c>
      <c r="F33" t="s">
        <v>81</v>
      </c>
    </row>
    <row r="34" spans="1:6" x14ac:dyDescent="0.2">
      <c r="A34">
        <v>5</v>
      </c>
      <c r="B34">
        <v>5</v>
      </c>
      <c r="C34">
        <v>5</v>
      </c>
      <c r="D34" t="s">
        <v>82</v>
      </c>
      <c r="E34" t="s">
        <v>83</v>
      </c>
      <c r="F34" t="s">
        <v>32</v>
      </c>
    </row>
    <row r="35" spans="1:6" x14ac:dyDescent="0.2">
      <c r="A35">
        <v>5</v>
      </c>
      <c r="B35">
        <v>4</v>
      </c>
      <c r="C35">
        <v>5</v>
      </c>
      <c r="D35" t="s">
        <v>84</v>
      </c>
      <c r="E35" t="s">
        <v>85</v>
      </c>
      <c r="F35" t="s">
        <v>86</v>
      </c>
    </row>
    <row r="36" spans="1:6" x14ac:dyDescent="0.2">
      <c r="A36">
        <v>5</v>
      </c>
      <c r="B36">
        <v>5</v>
      </c>
      <c r="C36">
        <v>5</v>
      </c>
      <c r="D36" t="s">
        <v>87</v>
      </c>
      <c r="E36" t="s">
        <v>88</v>
      </c>
      <c r="F36" t="s">
        <v>89</v>
      </c>
    </row>
    <row r="37" spans="1:6" x14ac:dyDescent="0.2">
      <c r="A37">
        <v>5</v>
      </c>
      <c r="B37">
        <v>4</v>
      </c>
      <c r="C37">
        <v>5</v>
      </c>
      <c r="D37" t="s">
        <v>90</v>
      </c>
      <c r="E37" t="s">
        <v>91</v>
      </c>
      <c r="F37" t="s">
        <v>92</v>
      </c>
    </row>
    <row r="38" spans="1:6" x14ac:dyDescent="0.2">
      <c r="A38">
        <v>4</v>
      </c>
      <c r="B38">
        <v>5</v>
      </c>
      <c r="C38">
        <v>4</v>
      </c>
      <c r="D38" t="s">
        <v>93</v>
      </c>
      <c r="E38" t="s">
        <v>32</v>
      </c>
      <c r="F38" t="s">
        <v>94</v>
      </c>
    </row>
    <row r="39" spans="1:6" x14ac:dyDescent="0.2">
      <c r="A39">
        <v>5</v>
      </c>
      <c r="B39">
        <v>5</v>
      </c>
      <c r="C39">
        <v>5</v>
      </c>
      <c r="D39" t="s">
        <v>95</v>
      </c>
      <c r="E39" t="s">
        <v>96</v>
      </c>
      <c r="F39" t="s">
        <v>97</v>
      </c>
    </row>
    <row r="40" spans="1:6" ht="63.75" x14ac:dyDescent="0.2">
      <c r="A40">
        <v>5</v>
      </c>
      <c r="B40">
        <v>5</v>
      </c>
      <c r="C40">
        <v>5</v>
      </c>
      <c r="D40" s="2" t="s">
        <v>98</v>
      </c>
      <c r="E40" t="s">
        <v>99</v>
      </c>
      <c r="F40" t="s">
        <v>100</v>
      </c>
    </row>
    <row r="41" spans="1:6" x14ac:dyDescent="0.2">
      <c r="A41">
        <v>5</v>
      </c>
      <c r="B41">
        <v>5</v>
      </c>
      <c r="C41">
        <v>4</v>
      </c>
      <c r="D41" t="s">
        <v>101</v>
      </c>
      <c r="E41" t="s">
        <v>102</v>
      </c>
      <c r="F41" t="s">
        <v>103</v>
      </c>
    </row>
    <row r="42" spans="1:6" x14ac:dyDescent="0.2">
      <c r="A42">
        <v>5</v>
      </c>
      <c r="B42">
        <v>5</v>
      </c>
      <c r="C42">
        <v>5</v>
      </c>
      <c r="D42" t="s">
        <v>104</v>
      </c>
      <c r="E42" t="s">
        <v>105</v>
      </c>
      <c r="F42" t="s">
        <v>106</v>
      </c>
    </row>
    <row r="43" spans="1:6" x14ac:dyDescent="0.2">
      <c r="A43">
        <v>5</v>
      </c>
      <c r="B43">
        <v>5</v>
      </c>
      <c r="C43">
        <v>5</v>
      </c>
      <c r="D43" t="s">
        <v>107</v>
      </c>
      <c r="E43" t="s">
        <v>108</v>
      </c>
      <c r="F43" t="s">
        <v>109</v>
      </c>
    </row>
    <row r="44" spans="1:6" x14ac:dyDescent="0.2">
      <c r="A44">
        <v>5</v>
      </c>
      <c r="B44">
        <v>5</v>
      </c>
      <c r="C44">
        <v>5</v>
      </c>
      <c r="D44" t="s">
        <v>110</v>
      </c>
      <c r="E44" t="s">
        <v>111</v>
      </c>
      <c r="F44" t="s">
        <v>112</v>
      </c>
    </row>
    <row r="45" spans="1:6" x14ac:dyDescent="0.2">
      <c r="A45">
        <v>4</v>
      </c>
      <c r="B45">
        <v>4</v>
      </c>
      <c r="C45">
        <v>4</v>
      </c>
      <c r="D45" t="s">
        <v>113</v>
      </c>
      <c r="E45" t="s">
        <v>114</v>
      </c>
      <c r="F45" t="s">
        <v>115</v>
      </c>
    </row>
    <row r="46" spans="1:6" ht="25.5" x14ac:dyDescent="0.2">
      <c r="A46">
        <v>5</v>
      </c>
      <c r="B46">
        <v>5</v>
      </c>
      <c r="C46">
        <v>5</v>
      </c>
      <c r="D46" t="s">
        <v>116</v>
      </c>
      <c r="E46" s="2" t="s">
        <v>117</v>
      </c>
      <c r="F46" s="2" t="s">
        <v>118</v>
      </c>
    </row>
    <row r="48" spans="1:6" ht="51" x14ac:dyDescent="0.2">
      <c r="A48">
        <v>4</v>
      </c>
      <c r="B48">
        <v>4</v>
      </c>
      <c r="C48">
        <v>4</v>
      </c>
      <c r="D48" t="s">
        <v>119</v>
      </c>
      <c r="E48" t="s">
        <v>120</v>
      </c>
      <c r="F48" s="2" t="s">
        <v>121</v>
      </c>
    </row>
    <row r="50" spans="1:6" x14ac:dyDescent="0.2">
      <c r="A50">
        <v>5</v>
      </c>
      <c r="B50">
        <v>5</v>
      </c>
      <c r="C50">
        <v>4</v>
      </c>
      <c r="D50" t="s">
        <v>122</v>
      </c>
      <c r="E50" t="s">
        <v>123</v>
      </c>
      <c r="F50" t="s">
        <v>124</v>
      </c>
    </row>
    <row r="51" spans="1:6" x14ac:dyDescent="0.2">
      <c r="A51">
        <v>5</v>
      </c>
      <c r="B51">
        <v>4</v>
      </c>
      <c r="C51">
        <v>4</v>
      </c>
      <c r="D51" t="s">
        <v>125</v>
      </c>
      <c r="E51" t="s">
        <v>126</v>
      </c>
      <c r="F51" t="s">
        <v>127</v>
      </c>
    </row>
    <row r="52" spans="1:6" x14ac:dyDescent="0.2">
      <c r="A52">
        <v>5</v>
      </c>
      <c r="B52">
        <v>5</v>
      </c>
      <c r="C52">
        <v>4</v>
      </c>
      <c r="D52" t="s">
        <v>128</v>
      </c>
      <c r="E52" t="s">
        <v>32</v>
      </c>
      <c r="F52" t="s">
        <v>129</v>
      </c>
    </row>
    <row r="53" spans="1:6" x14ac:dyDescent="0.2">
      <c r="A53">
        <v>3</v>
      </c>
      <c r="B53">
        <v>5</v>
      </c>
      <c r="C53">
        <v>4</v>
      </c>
      <c r="D53" t="s">
        <v>130</v>
      </c>
      <c r="E53" t="s">
        <v>32</v>
      </c>
      <c r="F53" t="s">
        <v>131</v>
      </c>
    </row>
    <row r="54" spans="1:6" x14ac:dyDescent="0.2">
      <c r="A54">
        <v>5</v>
      </c>
      <c r="B54">
        <v>5</v>
      </c>
      <c r="C54">
        <v>5</v>
      </c>
      <c r="D54" t="s">
        <v>132</v>
      </c>
      <c r="E54" t="s">
        <v>32</v>
      </c>
      <c r="F54" t="s">
        <v>133</v>
      </c>
    </row>
    <row r="55" spans="1:6" x14ac:dyDescent="0.2">
      <c r="A55">
        <v>5</v>
      </c>
      <c r="B55">
        <v>4</v>
      </c>
      <c r="C55">
        <v>5</v>
      </c>
      <c r="D55" t="s">
        <v>134</v>
      </c>
      <c r="E55" t="s">
        <v>135</v>
      </c>
      <c r="F55" t="s">
        <v>136</v>
      </c>
    </row>
    <row r="56" spans="1:6" x14ac:dyDescent="0.2">
      <c r="A56">
        <v>5</v>
      </c>
      <c r="B56">
        <v>5</v>
      </c>
      <c r="C56">
        <v>5</v>
      </c>
      <c r="D56" t="s">
        <v>137</v>
      </c>
      <c r="E56" t="s">
        <v>13</v>
      </c>
      <c r="F56" t="s">
        <v>138</v>
      </c>
    </row>
    <row r="58" spans="1:6" x14ac:dyDescent="0.2">
      <c r="A58">
        <v>5</v>
      </c>
      <c r="B58">
        <v>5</v>
      </c>
      <c r="C58">
        <v>5</v>
      </c>
      <c r="D58" t="s">
        <v>139</v>
      </c>
      <c r="E58" t="s">
        <v>140</v>
      </c>
      <c r="F58" t="s">
        <v>141</v>
      </c>
    </row>
    <row r="59" spans="1:6" x14ac:dyDescent="0.2">
      <c r="A59">
        <v>5</v>
      </c>
      <c r="B59">
        <v>5</v>
      </c>
      <c r="C59">
        <v>5</v>
      </c>
      <c r="D59" t="s">
        <v>142</v>
      </c>
      <c r="E59" t="s">
        <v>32</v>
      </c>
      <c r="F59" t="s">
        <v>143</v>
      </c>
    </row>
    <row r="60" spans="1:6" ht="51" x14ac:dyDescent="0.2">
      <c r="A60">
        <v>5</v>
      </c>
      <c r="B60">
        <v>5</v>
      </c>
      <c r="C60">
        <v>5</v>
      </c>
      <c r="D60" t="s">
        <v>144</v>
      </c>
      <c r="E60" s="2" t="s">
        <v>145</v>
      </c>
      <c r="F60" t="s">
        <v>146</v>
      </c>
    </row>
    <row r="61" spans="1:6" x14ac:dyDescent="0.2">
      <c r="A61">
        <v>5</v>
      </c>
      <c r="B61">
        <v>4</v>
      </c>
      <c r="C61">
        <v>5</v>
      </c>
      <c r="D61" t="s">
        <v>147</v>
      </c>
      <c r="E61" t="s">
        <v>148</v>
      </c>
      <c r="F61" t="s">
        <v>149</v>
      </c>
    </row>
    <row r="62" spans="1:6" x14ac:dyDescent="0.2">
      <c r="A62">
        <v>5</v>
      </c>
      <c r="B62">
        <v>5</v>
      </c>
      <c r="C62">
        <v>5</v>
      </c>
      <c r="D62" t="s">
        <v>150</v>
      </c>
      <c r="E62" t="s">
        <v>32</v>
      </c>
      <c r="F62" t="s">
        <v>143</v>
      </c>
    </row>
    <row r="63" spans="1:6" ht="89.25" x14ac:dyDescent="0.2">
      <c r="A63">
        <v>5</v>
      </c>
      <c r="B63">
        <v>5</v>
      </c>
      <c r="C63">
        <v>5</v>
      </c>
      <c r="D63" s="2" t="s">
        <v>151</v>
      </c>
      <c r="E63" t="s">
        <v>152</v>
      </c>
      <c r="F63" t="s">
        <v>153</v>
      </c>
    </row>
    <row r="64" spans="1:6" x14ac:dyDescent="0.2">
      <c r="A64">
        <v>5</v>
      </c>
      <c r="B64">
        <v>5</v>
      </c>
      <c r="C64">
        <v>5</v>
      </c>
      <c r="D64" t="s">
        <v>154</v>
      </c>
      <c r="E64" t="s">
        <v>155</v>
      </c>
      <c r="F64" t="s">
        <v>156</v>
      </c>
    </row>
    <row r="65" spans="1:6" ht="38.25" x14ac:dyDescent="0.2">
      <c r="A65">
        <v>5</v>
      </c>
      <c r="B65">
        <v>5</v>
      </c>
      <c r="C65">
        <v>5</v>
      </c>
      <c r="D65" t="s">
        <v>157</v>
      </c>
      <c r="E65" t="s">
        <v>158</v>
      </c>
      <c r="F65" s="2" t="s">
        <v>159</v>
      </c>
    </row>
    <row r="66" spans="1:6" x14ac:dyDescent="0.2">
      <c r="A66">
        <v>5</v>
      </c>
      <c r="B66">
        <v>5</v>
      </c>
      <c r="C66">
        <v>5</v>
      </c>
      <c r="D66" t="s">
        <v>160</v>
      </c>
      <c r="E66" t="s">
        <v>161</v>
      </c>
      <c r="F66" t="s">
        <v>162</v>
      </c>
    </row>
    <row r="67" spans="1:6" ht="51" x14ac:dyDescent="0.2">
      <c r="A67">
        <v>5</v>
      </c>
      <c r="B67">
        <v>4</v>
      </c>
      <c r="C67">
        <v>4</v>
      </c>
      <c r="D67" t="s">
        <v>163</v>
      </c>
      <c r="E67" t="s">
        <v>164</v>
      </c>
      <c r="F67" s="2" t="s">
        <v>165</v>
      </c>
    </row>
    <row r="68" spans="1:6" x14ac:dyDescent="0.2">
      <c r="A68">
        <v>4</v>
      </c>
      <c r="B68">
        <v>4</v>
      </c>
      <c r="C68">
        <v>4</v>
      </c>
      <c r="D68" t="s">
        <v>166</v>
      </c>
      <c r="E68" t="s">
        <v>167</v>
      </c>
      <c r="F68" t="s">
        <v>168</v>
      </c>
    </row>
    <row r="69" spans="1:6" x14ac:dyDescent="0.2">
      <c r="A69">
        <v>5</v>
      </c>
      <c r="B69">
        <v>5</v>
      </c>
      <c r="C69">
        <v>5</v>
      </c>
      <c r="D69" t="s">
        <v>169</v>
      </c>
      <c r="E69" t="s">
        <v>32</v>
      </c>
      <c r="F69" t="s">
        <v>170</v>
      </c>
    </row>
    <row r="70" spans="1:6" x14ac:dyDescent="0.2">
      <c r="A70">
        <v>4</v>
      </c>
      <c r="B70">
        <v>4</v>
      </c>
      <c r="C70">
        <v>5</v>
      </c>
      <c r="D70" t="s">
        <v>171</v>
      </c>
      <c r="E70" t="s">
        <v>172</v>
      </c>
      <c r="F70" t="s">
        <v>173</v>
      </c>
    </row>
    <row r="71" spans="1:6" ht="51" x14ac:dyDescent="0.2">
      <c r="A71">
        <v>5</v>
      </c>
      <c r="B71">
        <v>5</v>
      </c>
      <c r="C71">
        <v>4</v>
      </c>
      <c r="D71" t="s">
        <v>174</v>
      </c>
      <c r="E71" t="s">
        <v>175</v>
      </c>
      <c r="F71" s="2" t="s">
        <v>176</v>
      </c>
    </row>
    <row r="72" spans="1:6" x14ac:dyDescent="0.2">
      <c r="A72">
        <v>5</v>
      </c>
      <c r="B72">
        <v>5</v>
      </c>
      <c r="C72">
        <v>5</v>
      </c>
      <c r="D72" t="s">
        <v>177</v>
      </c>
      <c r="E72" t="s">
        <v>178</v>
      </c>
      <c r="F72" t="s">
        <v>179</v>
      </c>
    </row>
    <row r="73" spans="1:6" ht="25.5" x14ac:dyDescent="0.2">
      <c r="A73">
        <v>5</v>
      </c>
      <c r="B73">
        <v>5</v>
      </c>
      <c r="C73">
        <v>5</v>
      </c>
      <c r="D73" t="s">
        <v>180</v>
      </c>
      <c r="E73" t="s">
        <v>181</v>
      </c>
      <c r="F73" s="2" t="s">
        <v>182</v>
      </c>
    </row>
    <row r="74" spans="1:6" x14ac:dyDescent="0.2">
      <c r="A74">
        <v>5</v>
      </c>
      <c r="B74">
        <v>5</v>
      </c>
      <c r="C74">
        <v>5</v>
      </c>
      <c r="D74" t="s">
        <v>183</v>
      </c>
      <c r="E74" t="s">
        <v>184</v>
      </c>
      <c r="F74" t="s">
        <v>185</v>
      </c>
    </row>
    <row r="75" spans="1:6" x14ac:dyDescent="0.2">
      <c r="A75">
        <v>5</v>
      </c>
      <c r="B75">
        <v>5</v>
      </c>
      <c r="C75">
        <v>5</v>
      </c>
      <c r="D75" t="s">
        <v>186</v>
      </c>
      <c r="E75" t="s">
        <v>187</v>
      </c>
      <c r="F75" t="s">
        <v>188</v>
      </c>
    </row>
    <row r="76" spans="1:6" x14ac:dyDescent="0.2">
      <c r="A76">
        <v>5</v>
      </c>
      <c r="B76">
        <v>5</v>
      </c>
      <c r="C76">
        <v>5</v>
      </c>
      <c r="D76" t="s">
        <v>189</v>
      </c>
      <c r="E76" t="s">
        <v>91</v>
      </c>
      <c r="F76" t="s">
        <v>32</v>
      </c>
    </row>
    <row r="77" spans="1:6" x14ac:dyDescent="0.2">
      <c r="A77">
        <v>5</v>
      </c>
      <c r="B77">
        <v>5</v>
      </c>
      <c r="C77">
        <v>5</v>
      </c>
      <c r="D77" t="s">
        <v>190</v>
      </c>
      <c r="E77" t="s">
        <v>22</v>
      </c>
      <c r="F77" t="s">
        <v>191</v>
      </c>
    </row>
    <row r="78" spans="1:6" x14ac:dyDescent="0.2">
      <c r="A78">
        <v>5</v>
      </c>
      <c r="B78">
        <v>5</v>
      </c>
      <c r="C78">
        <v>4</v>
      </c>
      <c r="D78" t="s">
        <v>192</v>
      </c>
      <c r="E78" t="s">
        <v>193</v>
      </c>
      <c r="F78" t="s">
        <v>194</v>
      </c>
    </row>
    <row r="79" spans="1:6" x14ac:dyDescent="0.2">
      <c r="A79">
        <v>4</v>
      </c>
      <c r="B79">
        <v>5</v>
      </c>
      <c r="C79">
        <v>4</v>
      </c>
      <c r="D79" t="s">
        <v>195</v>
      </c>
      <c r="E79" t="s">
        <v>196</v>
      </c>
      <c r="F79" t="s">
        <v>197</v>
      </c>
    </row>
    <row r="80" spans="1:6" ht="63.75" x14ac:dyDescent="0.2">
      <c r="A80">
        <v>4</v>
      </c>
      <c r="B80">
        <v>4</v>
      </c>
      <c r="C80">
        <v>4</v>
      </c>
      <c r="D80" t="s">
        <v>198</v>
      </c>
      <c r="E80" t="s">
        <v>199</v>
      </c>
      <c r="F80" s="2" t="s">
        <v>200</v>
      </c>
    </row>
    <row r="81" spans="1:6" ht="25.5" x14ac:dyDescent="0.2">
      <c r="A81">
        <v>5</v>
      </c>
      <c r="B81">
        <v>5</v>
      </c>
      <c r="C81">
        <v>5</v>
      </c>
      <c r="D81" t="s">
        <v>201</v>
      </c>
      <c r="E81" s="2" t="s">
        <v>202</v>
      </c>
      <c r="F81" t="s">
        <v>203</v>
      </c>
    </row>
    <row r="82" spans="1:6" x14ac:dyDescent="0.2">
      <c r="A82">
        <v>5</v>
      </c>
      <c r="B82">
        <v>5</v>
      </c>
      <c r="C82">
        <v>4</v>
      </c>
      <c r="D82" t="s">
        <v>204</v>
      </c>
      <c r="E82" t="s">
        <v>205</v>
      </c>
      <c r="F82" t="s">
        <v>206</v>
      </c>
    </row>
    <row r="83" spans="1:6" x14ac:dyDescent="0.2">
      <c r="A83">
        <v>5</v>
      </c>
      <c r="B83">
        <v>5</v>
      </c>
      <c r="C83">
        <v>5</v>
      </c>
      <c r="D83" t="s">
        <v>207</v>
      </c>
      <c r="E83" t="s">
        <v>208</v>
      </c>
      <c r="F83" t="s">
        <v>209</v>
      </c>
    </row>
    <row r="84" spans="1:6" x14ac:dyDescent="0.2">
      <c r="A84">
        <v>5</v>
      </c>
      <c r="B84">
        <v>5</v>
      </c>
      <c r="C84">
        <v>5</v>
      </c>
      <c r="D84" t="s">
        <v>210</v>
      </c>
      <c r="E84" t="s">
        <v>32</v>
      </c>
      <c r="F84" t="s">
        <v>211</v>
      </c>
    </row>
    <row r="85" spans="1:6" x14ac:dyDescent="0.2">
      <c r="A85">
        <v>4</v>
      </c>
      <c r="B85">
        <v>4</v>
      </c>
      <c r="C85">
        <v>4</v>
      </c>
      <c r="D85" t="s">
        <v>212</v>
      </c>
      <c r="E85" t="s">
        <v>213</v>
      </c>
      <c r="F85" t="s">
        <v>214</v>
      </c>
    </row>
    <row r="86" spans="1:6" x14ac:dyDescent="0.2">
      <c r="A86">
        <v>5</v>
      </c>
      <c r="B86">
        <v>4</v>
      </c>
      <c r="C86">
        <v>5</v>
      </c>
      <c r="D86" t="s">
        <v>215</v>
      </c>
      <c r="E86" t="s">
        <v>216</v>
      </c>
      <c r="F86" t="s">
        <v>217</v>
      </c>
    </row>
    <row r="87" spans="1:6" x14ac:dyDescent="0.2">
      <c r="A87">
        <v>5</v>
      </c>
      <c r="B87">
        <v>5</v>
      </c>
      <c r="C87">
        <v>5</v>
      </c>
      <c r="D87" t="s">
        <v>218</v>
      </c>
      <c r="E87" t="s">
        <v>219</v>
      </c>
      <c r="F87" t="s">
        <v>220</v>
      </c>
    </row>
    <row r="88" spans="1:6" x14ac:dyDescent="0.2">
      <c r="A88">
        <v>4</v>
      </c>
      <c r="B88">
        <v>4</v>
      </c>
      <c r="C88">
        <v>4</v>
      </c>
      <c r="D88" t="s">
        <v>221</v>
      </c>
      <c r="E88" t="s">
        <v>222</v>
      </c>
      <c r="F88" t="s">
        <v>223</v>
      </c>
    </row>
    <row r="89" spans="1:6" x14ac:dyDescent="0.2">
      <c r="A89">
        <v>5</v>
      </c>
      <c r="B89">
        <v>5</v>
      </c>
      <c r="C89">
        <v>5</v>
      </c>
      <c r="D89" t="s">
        <v>224</v>
      </c>
      <c r="E89" t="s">
        <v>225</v>
      </c>
      <c r="F89" t="s">
        <v>226</v>
      </c>
    </row>
    <row r="91" spans="1:6" x14ac:dyDescent="0.2">
      <c r="A91">
        <v>4</v>
      </c>
      <c r="B91">
        <v>5</v>
      </c>
      <c r="C91">
        <v>5</v>
      </c>
      <c r="D91" t="s">
        <v>227</v>
      </c>
      <c r="E91" t="s">
        <v>228</v>
      </c>
      <c r="F91" t="s">
        <v>229</v>
      </c>
    </row>
    <row r="92" spans="1:6" x14ac:dyDescent="0.2">
      <c r="A92">
        <v>5</v>
      </c>
      <c r="B92">
        <v>4</v>
      </c>
      <c r="C92">
        <v>3</v>
      </c>
      <c r="D92" t="s">
        <v>230</v>
      </c>
      <c r="E92" t="s">
        <v>231</v>
      </c>
      <c r="F92" t="s">
        <v>232</v>
      </c>
    </row>
    <row r="93" spans="1:6" ht="38.25" x14ac:dyDescent="0.2">
      <c r="A93">
        <v>5</v>
      </c>
      <c r="B93">
        <v>5</v>
      </c>
      <c r="C93">
        <v>5</v>
      </c>
      <c r="D93" t="s">
        <v>233</v>
      </c>
      <c r="E93" s="2" t="s">
        <v>234</v>
      </c>
      <c r="F93" s="2" t="s">
        <v>235</v>
      </c>
    </row>
    <row r="94" spans="1:6" x14ac:dyDescent="0.2">
      <c r="A94">
        <v>5</v>
      </c>
      <c r="B94">
        <v>4</v>
      </c>
      <c r="C94">
        <v>4</v>
      </c>
      <c r="D94" t="s">
        <v>236</v>
      </c>
      <c r="E94" t="s">
        <v>237</v>
      </c>
      <c r="F94" t="s">
        <v>238</v>
      </c>
    </row>
    <row r="95" spans="1:6" x14ac:dyDescent="0.2">
      <c r="A95">
        <v>4</v>
      </c>
      <c r="B95">
        <v>4</v>
      </c>
      <c r="C95">
        <v>4</v>
      </c>
      <c r="D95" t="s">
        <v>239</v>
      </c>
      <c r="E95" t="s">
        <v>187</v>
      </c>
      <c r="F95" t="s">
        <v>240</v>
      </c>
    </row>
    <row r="96" spans="1:6" x14ac:dyDescent="0.2">
      <c r="A96">
        <v>3</v>
      </c>
      <c r="B96">
        <v>1</v>
      </c>
      <c r="C96">
        <v>1</v>
      </c>
      <c r="D96" t="s">
        <v>241</v>
      </c>
      <c r="E96" t="s">
        <v>242</v>
      </c>
      <c r="F96" t="s">
        <v>243</v>
      </c>
    </row>
    <row r="97" spans="1:6" ht="25.5" x14ac:dyDescent="0.2">
      <c r="A97">
        <v>5</v>
      </c>
      <c r="B97">
        <v>5</v>
      </c>
      <c r="C97">
        <v>5</v>
      </c>
      <c r="D97" s="2" t="s">
        <v>244</v>
      </c>
      <c r="E97" t="s">
        <v>245</v>
      </c>
      <c r="F97" t="s">
        <v>246</v>
      </c>
    </row>
    <row r="98" spans="1:6" ht="38.25" x14ac:dyDescent="0.2">
      <c r="A98">
        <v>5</v>
      </c>
      <c r="B98">
        <v>5</v>
      </c>
      <c r="C98">
        <v>5</v>
      </c>
      <c r="D98" t="s">
        <v>247</v>
      </c>
      <c r="E98" s="2" t="s">
        <v>248</v>
      </c>
      <c r="F98" s="2" t="s">
        <v>249</v>
      </c>
    </row>
    <row r="99" spans="1:6" x14ac:dyDescent="0.2">
      <c r="A99">
        <v>5</v>
      </c>
      <c r="B99">
        <v>4</v>
      </c>
      <c r="C99">
        <v>3</v>
      </c>
      <c r="D99" t="s">
        <v>250</v>
      </c>
      <c r="E99" t="s">
        <v>251</v>
      </c>
      <c r="F99" t="s">
        <v>252</v>
      </c>
    </row>
    <row r="100" spans="1:6" x14ac:dyDescent="0.2">
      <c r="A100">
        <v>5</v>
      </c>
      <c r="B100">
        <v>5</v>
      </c>
      <c r="C100">
        <v>4</v>
      </c>
      <c r="D100" t="s">
        <v>253</v>
      </c>
      <c r="E100" t="s">
        <v>254</v>
      </c>
      <c r="F100" t="s">
        <v>255</v>
      </c>
    </row>
    <row r="101" spans="1:6" x14ac:dyDescent="0.2">
      <c r="A101">
        <v>5</v>
      </c>
      <c r="B101">
        <v>4</v>
      </c>
      <c r="C101">
        <v>4</v>
      </c>
      <c r="D101" t="s">
        <v>256</v>
      </c>
      <c r="E101" t="s">
        <v>257</v>
      </c>
      <c r="F101" t="s">
        <v>258</v>
      </c>
    </row>
    <row r="102" spans="1:6" x14ac:dyDescent="0.2">
      <c r="A102">
        <v>4</v>
      </c>
      <c r="B102">
        <v>5</v>
      </c>
      <c r="C102">
        <v>5</v>
      </c>
      <c r="D102" t="s">
        <v>259</v>
      </c>
      <c r="E102" t="s">
        <v>32</v>
      </c>
      <c r="F102" t="s">
        <v>260</v>
      </c>
    </row>
    <row r="103" spans="1:6" x14ac:dyDescent="0.2">
      <c r="A103">
        <v>5</v>
      </c>
      <c r="B103">
        <v>5</v>
      </c>
      <c r="C103">
        <v>5</v>
      </c>
      <c r="D103" t="s">
        <v>261</v>
      </c>
      <c r="E103" t="s">
        <v>262</v>
      </c>
      <c r="F103" t="s">
        <v>263</v>
      </c>
    </row>
    <row r="104" spans="1:6" x14ac:dyDescent="0.2">
      <c r="A104">
        <v>5</v>
      </c>
      <c r="B104">
        <v>5</v>
      </c>
      <c r="C104">
        <v>5</v>
      </c>
      <c r="D104" t="s">
        <v>264</v>
      </c>
      <c r="E104" t="s">
        <v>265</v>
      </c>
      <c r="F104" t="s">
        <v>266</v>
      </c>
    </row>
    <row r="105" spans="1:6" ht="38.25" x14ac:dyDescent="0.2">
      <c r="A105">
        <v>5</v>
      </c>
      <c r="B105">
        <v>5</v>
      </c>
      <c r="C105">
        <v>5</v>
      </c>
      <c r="D105" s="2" t="s">
        <v>267</v>
      </c>
      <c r="E105" t="s">
        <v>268</v>
      </c>
      <c r="F105" t="s">
        <v>269</v>
      </c>
    </row>
    <row r="106" spans="1:6" x14ac:dyDescent="0.2">
      <c r="A106">
        <v>4</v>
      </c>
      <c r="B106">
        <v>4</v>
      </c>
      <c r="C106">
        <v>4</v>
      </c>
      <c r="D106" t="s">
        <v>270</v>
      </c>
      <c r="E106" t="s">
        <v>271</v>
      </c>
      <c r="F106" t="s">
        <v>272</v>
      </c>
    </row>
    <row r="108" spans="1:6" x14ac:dyDescent="0.2">
      <c r="A108">
        <v>5</v>
      </c>
      <c r="B108">
        <v>5</v>
      </c>
      <c r="C108">
        <v>5</v>
      </c>
      <c r="D108" t="s">
        <v>273</v>
      </c>
      <c r="E108" t="s">
        <v>274</v>
      </c>
      <c r="F108" t="s">
        <v>275</v>
      </c>
    </row>
    <row r="109" spans="1:6" ht="63.75" x14ac:dyDescent="0.2">
      <c r="A109">
        <v>5</v>
      </c>
      <c r="B109">
        <v>5</v>
      </c>
      <c r="C109">
        <v>5</v>
      </c>
      <c r="D109" s="2" t="s">
        <v>276</v>
      </c>
      <c r="E109" t="s">
        <v>277</v>
      </c>
      <c r="F109" s="2" t="s">
        <v>278</v>
      </c>
    </row>
    <row r="110" spans="1:6" x14ac:dyDescent="0.2">
      <c r="A110">
        <v>4</v>
      </c>
      <c r="B110">
        <v>5</v>
      </c>
      <c r="C110">
        <v>4</v>
      </c>
      <c r="D110" t="s">
        <v>279</v>
      </c>
      <c r="E110" t="s">
        <v>280</v>
      </c>
      <c r="F110" t="s">
        <v>281</v>
      </c>
    </row>
    <row r="111" spans="1:6" x14ac:dyDescent="0.2">
      <c r="A111">
        <v>5</v>
      </c>
      <c r="B111">
        <v>5</v>
      </c>
      <c r="C111">
        <v>5</v>
      </c>
      <c r="D111" t="s">
        <v>282</v>
      </c>
      <c r="E111" t="s">
        <v>283</v>
      </c>
      <c r="F111" t="s">
        <v>283</v>
      </c>
    </row>
    <row r="112" spans="1:6" x14ac:dyDescent="0.2">
      <c r="A112">
        <v>3</v>
      </c>
      <c r="B112">
        <v>3</v>
      </c>
      <c r="C112">
        <v>3</v>
      </c>
      <c r="D112" t="s">
        <v>284</v>
      </c>
      <c r="E112" t="s">
        <v>285</v>
      </c>
      <c r="F112" t="s">
        <v>286</v>
      </c>
    </row>
    <row r="113" spans="1:6" x14ac:dyDescent="0.2">
      <c r="A113">
        <v>5</v>
      </c>
      <c r="B113">
        <v>4</v>
      </c>
      <c r="C113">
        <v>5</v>
      </c>
      <c r="D113" t="s">
        <v>287</v>
      </c>
      <c r="E113" t="s">
        <v>288</v>
      </c>
      <c r="F113" t="s">
        <v>289</v>
      </c>
    </row>
    <row r="114" spans="1:6" x14ac:dyDescent="0.2">
      <c r="A114">
        <v>5</v>
      </c>
      <c r="B114">
        <v>5</v>
      </c>
      <c r="C114">
        <v>5</v>
      </c>
      <c r="D114" t="s">
        <v>290</v>
      </c>
      <c r="E114" t="s">
        <v>291</v>
      </c>
      <c r="F114" t="s">
        <v>292</v>
      </c>
    </row>
    <row r="115" spans="1:6" x14ac:dyDescent="0.2">
      <c r="A115">
        <v>5</v>
      </c>
      <c r="B115">
        <v>5</v>
      </c>
      <c r="C115">
        <v>5</v>
      </c>
      <c r="D115" t="s">
        <v>293</v>
      </c>
      <c r="E115" t="s">
        <v>294</v>
      </c>
      <c r="F115" t="s">
        <v>295</v>
      </c>
    </row>
    <row r="116" spans="1:6" x14ac:dyDescent="0.2">
      <c r="A116">
        <v>4</v>
      </c>
      <c r="B116">
        <v>4</v>
      </c>
      <c r="C116">
        <v>5</v>
      </c>
      <c r="D116" t="s">
        <v>296</v>
      </c>
      <c r="E116" t="s">
        <v>266</v>
      </c>
      <c r="F116" t="s">
        <v>297</v>
      </c>
    </row>
    <row r="117" spans="1:6" x14ac:dyDescent="0.2">
      <c r="A117">
        <v>4</v>
      </c>
      <c r="B117">
        <v>3</v>
      </c>
      <c r="C117">
        <v>3</v>
      </c>
      <c r="D117" t="s">
        <v>298</v>
      </c>
      <c r="E117" t="s">
        <v>299</v>
      </c>
      <c r="F117" t="s">
        <v>300</v>
      </c>
    </row>
    <row r="118" spans="1:6" x14ac:dyDescent="0.2">
      <c r="A118">
        <v>5</v>
      </c>
      <c r="B118">
        <v>5</v>
      </c>
      <c r="C118">
        <v>5</v>
      </c>
      <c r="D118" t="s">
        <v>301</v>
      </c>
      <c r="E118" t="s">
        <v>302</v>
      </c>
      <c r="F118" t="s">
        <v>303</v>
      </c>
    </row>
    <row r="119" spans="1:6" x14ac:dyDescent="0.2">
      <c r="A119">
        <v>4</v>
      </c>
      <c r="B119">
        <v>5</v>
      </c>
      <c r="C119">
        <v>5</v>
      </c>
      <c r="D119" t="s">
        <v>304</v>
      </c>
    </row>
    <row r="120" spans="1:6" x14ac:dyDescent="0.2">
      <c r="A120">
        <v>5</v>
      </c>
      <c r="B120">
        <v>4</v>
      </c>
      <c r="C120">
        <v>5</v>
      </c>
      <c r="D120" t="s">
        <v>305</v>
      </c>
      <c r="E120" t="s">
        <v>306</v>
      </c>
      <c r="F120" t="s">
        <v>307</v>
      </c>
    </row>
    <row r="121" spans="1:6" x14ac:dyDescent="0.2">
      <c r="A121">
        <v>5</v>
      </c>
      <c r="B121">
        <v>5</v>
      </c>
      <c r="C121">
        <v>4</v>
      </c>
      <c r="D121" t="s">
        <v>308</v>
      </c>
      <c r="E121" t="s">
        <v>309</v>
      </c>
      <c r="F121" t="s">
        <v>46</v>
      </c>
    </row>
    <row r="122" spans="1:6" x14ac:dyDescent="0.2">
      <c r="A122">
        <v>5</v>
      </c>
      <c r="B122">
        <v>5</v>
      </c>
      <c r="C122">
        <v>4</v>
      </c>
      <c r="D122" t="s">
        <v>310</v>
      </c>
      <c r="E122" t="s">
        <v>311</v>
      </c>
      <c r="F122" t="s">
        <v>312</v>
      </c>
    </row>
    <row r="123" spans="1:6" x14ac:dyDescent="0.2">
      <c r="A123">
        <v>5</v>
      </c>
      <c r="B123">
        <v>4</v>
      </c>
      <c r="C123">
        <v>4</v>
      </c>
      <c r="D123" t="s">
        <v>313</v>
      </c>
      <c r="E123" t="s">
        <v>314</v>
      </c>
      <c r="F123" t="s">
        <v>315</v>
      </c>
    </row>
    <row r="124" spans="1:6" x14ac:dyDescent="0.2">
      <c r="A124">
        <v>5</v>
      </c>
      <c r="B124">
        <v>5</v>
      </c>
      <c r="C124">
        <v>5</v>
      </c>
      <c r="D124" t="s">
        <v>316</v>
      </c>
      <c r="E124" t="s">
        <v>317</v>
      </c>
      <c r="F124" t="s">
        <v>318</v>
      </c>
    </row>
    <row r="125" spans="1:6" x14ac:dyDescent="0.2">
      <c r="A125">
        <v>4</v>
      </c>
      <c r="B125">
        <v>5</v>
      </c>
      <c r="C125">
        <v>5</v>
      </c>
      <c r="D125" t="s">
        <v>319</v>
      </c>
      <c r="E125" t="s">
        <v>320</v>
      </c>
      <c r="F125" t="s">
        <v>321</v>
      </c>
    </row>
    <row r="126" spans="1:6" x14ac:dyDescent="0.2">
      <c r="A126">
        <v>5</v>
      </c>
      <c r="B126">
        <v>5</v>
      </c>
      <c r="C126">
        <v>5</v>
      </c>
    </row>
    <row r="127" spans="1:6" x14ac:dyDescent="0.2">
      <c r="A127">
        <v>5</v>
      </c>
      <c r="B127">
        <v>5</v>
      </c>
      <c r="C127">
        <v>5</v>
      </c>
      <c r="D127" t="s">
        <v>322</v>
      </c>
      <c r="E127" t="s">
        <v>323</v>
      </c>
      <c r="F127" t="s">
        <v>324</v>
      </c>
    </row>
    <row r="128" spans="1:6" ht="76.5" x14ac:dyDescent="0.2">
      <c r="A128">
        <v>5</v>
      </c>
      <c r="B128">
        <v>5</v>
      </c>
      <c r="C128">
        <v>5</v>
      </c>
      <c r="D128" t="s">
        <v>325</v>
      </c>
      <c r="E128" s="2" t="s">
        <v>326</v>
      </c>
      <c r="F128" t="s">
        <v>327</v>
      </c>
    </row>
    <row r="129" spans="1:6" x14ac:dyDescent="0.2">
      <c r="A129">
        <v>5</v>
      </c>
      <c r="B129">
        <v>4</v>
      </c>
      <c r="C129">
        <v>4</v>
      </c>
      <c r="D129" t="s">
        <v>328</v>
      </c>
      <c r="E129" t="s">
        <v>329</v>
      </c>
      <c r="F129" t="s">
        <v>330</v>
      </c>
    </row>
    <row r="130" spans="1:6" x14ac:dyDescent="0.2">
      <c r="A130">
        <v>4</v>
      </c>
      <c r="B130">
        <v>4</v>
      </c>
      <c r="C130">
        <v>5</v>
      </c>
      <c r="D130" t="s">
        <v>331</v>
      </c>
      <c r="E130" t="s">
        <v>332</v>
      </c>
      <c r="F130" t="s">
        <v>333</v>
      </c>
    </row>
    <row r="131" spans="1:6" ht="38.25" x14ac:dyDescent="0.2">
      <c r="A131">
        <v>5</v>
      </c>
      <c r="B131">
        <v>5</v>
      </c>
      <c r="C131">
        <v>5</v>
      </c>
      <c r="D131" s="2" t="s">
        <v>334</v>
      </c>
      <c r="E131" t="s">
        <v>335</v>
      </c>
      <c r="F131" t="s">
        <v>336</v>
      </c>
    </row>
    <row r="132" spans="1:6" ht="25.5" x14ac:dyDescent="0.2">
      <c r="A132">
        <v>5</v>
      </c>
      <c r="B132">
        <v>5</v>
      </c>
      <c r="C132">
        <v>5</v>
      </c>
      <c r="D132" t="s">
        <v>337</v>
      </c>
      <c r="E132" s="2" t="s">
        <v>338</v>
      </c>
      <c r="F132" t="s">
        <v>339</v>
      </c>
    </row>
    <row r="133" spans="1:6" x14ac:dyDescent="0.2">
      <c r="A133">
        <v>5</v>
      </c>
      <c r="B133">
        <v>5</v>
      </c>
      <c r="C133">
        <v>5</v>
      </c>
      <c r="D133" t="s">
        <v>340</v>
      </c>
      <c r="E133" t="s">
        <v>341</v>
      </c>
    </row>
    <row r="134" spans="1:6" x14ac:dyDescent="0.2">
      <c r="A134">
        <v>5</v>
      </c>
      <c r="B134">
        <v>5</v>
      </c>
      <c r="C134">
        <v>5</v>
      </c>
      <c r="D134" t="s">
        <v>342</v>
      </c>
      <c r="E134" t="s">
        <v>343</v>
      </c>
      <c r="F134" t="s">
        <v>46</v>
      </c>
    </row>
    <row r="135" spans="1:6" x14ac:dyDescent="0.2">
      <c r="A135">
        <v>4</v>
      </c>
      <c r="B135">
        <v>4</v>
      </c>
      <c r="C135">
        <v>4</v>
      </c>
      <c r="D135" t="s">
        <v>344</v>
      </c>
      <c r="E135" t="s">
        <v>345</v>
      </c>
      <c r="F135" t="s">
        <v>346</v>
      </c>
    </row>
    <row r="136" spans="1:6" x14ac:dyDescent="0.2">
      <c r="A136">
        <v>5</v>
      </c>
      <c r="B136">
        <v>5</v>
      </c>
      <c r="C136">
        <v>5</v>
      </c>
      <c r="D136" t="s">
        <v>347</v>
      </c>
      <c r="E136" t="s">
        <v>348</v>
      </c>
      <c r="F136" t="s">
        <v>349</v>
      </c>
    </row>
    <row r="137" spans="1:6" x14ac:dyDescent="0.2">
      <c r="A137">
        <v>4</v>
      </c>
      <c r="B137">
        <v>4</v>
      </c>
      <c r="C137">
        <v>4</v>
      </c>
      <c r="D137" t="s">
        <v>350</v>
      </c>
      <c r="E137" t="s">
        <v>32</v>
      </c>
      <c r="F137" t="s">
        <v>351</v>
      </c>
    </row>
    <row r="138" spans="1:6" x14ac:dyDescent="0.2">
      <c r="A138">
        <v>5</v>
      </c>
      <c r="B138">
        <v>5</v>
      </c>
      <c r="C138">
        <v>4</v>
      </c>
      <c r="D138" t="s">
        <v>352</v>
      </c>
      <c r="E138" t="s">
        <v>353</v>
      </c>
      <c r="F138" t="s">
        <v>354</v>
      </c>
    </row>
    <row r="139" spans="1:6" ht="25.5" x14ac:dyDescent="0.2">
      <c r="A139">
        <v>5</v>
      </c>
      <c r="B139">
        <v>5</v>
      </c>
      <c r="C139">
        <v>5</v>
      </c>
      <c r="D139" t="s">
        <v>355</v>
      </c>
      <c r="E139" s="2" t="s">
        <v>89</v>
      </c>
      <c r="F139" s="2" t="s">
        <v>356</v>
      </c>
    </row>
    <row r="140" spans="1:6" x14ac:dyDescent="0.2">
      <c r="A140">
        <v>5</v>
      </c>
      <c r="B140">
        <v>5</v>
      </c>
      <c r="C140">
        <v>5</v>
      </c>
      <c r="D140" t="s">
        <v>357</v>
      </c>
      <c r="F140" t="s">
        <v>358</v>
      </c>
    </row>
    <row r="141" spans="1:6" ht="114.75" x14ac:dyDescent="0.2">
      <c r="A141">
        <v>5</v>
      </c>
      <c r="B141">
        <v>5</v>
      </c>
      <c r="C141">
        <v>3</v>
      </c>
      <c r="D141" s="2" t="s">
        <v>359</v>
      </c>
      <c r="E141" s="2" t="s">
        <v>360</v>
      </c>
      <c r="F141" s="2" t="s">
        <v>361</v>
      </c>
    </row>
    <row r="142" spans="1:6" x14ac:dyDescent="0.2">
      <c r="A142">
        <v>5</v>
      </c>
      <c r="B142">
        <v>5</v>
      </c>
      <c r="C142">
        <v>5</v>
      </c>
      <c r="D142" t="s">
        <v>362</v>
      </c>
      <c r="E142" t="s">
        <v>363</v>
      </c>
      <c r="F142" t="s">
        <v>364</v>
      </c>
    </row>
    <row r="143" spans="1:6" ht="25.5" x14ac:dyDescent="0.2">
      <c r="A143">
        <v>5</v>
      </c>
      <c r="B143">
        <v>5</v>
      </c>
      <c r="C143">
        <v>5</v>
      </c>
      <c r="D143" t="s">
        <v>365</v>
      </c>
      <c r="E143" t="s">
        <v>366</v>
      </c>
      <c r="F143" s="2" t="s">
        <v>367</v>
      </c>
    </row>
    <row r="144" spans="1:6" x14ac:dyDescent="0.2">
      <c r="A144">
        <v>4</v>
      </c>
      <c r="B144">
        <v>4</v>
      </c>
      <c r="C144">
        <v>4</v>
      </c>
      <c r="D144" t="s">
        <v>368</v>
      </c>
      <c r="E144" t="s">
        <v>32</v>
      </c>
      <c r="F144" t="s">
        <v>369</v>
      </c>
    </row>
    <row r="145" spans="1:6" x14ac:dyDescent="0.2">
      <c r="A145">
        <v>4</v>
      </c>
      <c r="B145">
        <v>5</v>
      </c>
      <c r="C145">
        <v>5</v>
      </c>
      <c r="D145" t="s">
        <v>370</v>
      </c>
      <c r="E145" t="s">
        <v>371</v>
      </c>
      <c r="F145" t="s">
        <v>372</v>
      </c>
    </row>
    <row r="146" spans="1:6" x14ac:dyDescent="0.2">
      <c r="A146">
        <v>5</v>
      </c>
      <c r="B146">
        <v>5</v>
      </c>
      <c r="C146">
        <v>5</v>
      </c>
      <c r="D146" t="s">
        <v>373</v>
      </c>
      <c r="E146" t="s">
        <v>374</v>
      </c>
      <c r="F146" t="s">
        <v>375</v>
      </c>
    </row>
    <row r="147" spans="1:6" x14ac:dyDescent="0.2">
      <c r="A147">
        <v>5</v>
      </c>
      <c r="B147">
        <v>4</v>
      </c>
      <c r="C147">
        <v>5</v>
      </c>
      <c r="D147" t="s">
        <v>376</v>
      </c>
      <c r="E147" t="s">
        <v>32</v>
      </c>
      <c r="F147" t="s">
        <v>377</v>
      </c>
    </row>
    <row r="148" spans="1:6" x14ac:dyDescent="0.2">
      <c r="A148">
        <v>5</v>
      </c>
      <c r="B148">
        <v>5</v>
      </c>
      <c r="C148">
        <v>5</v>
      </c>
      <c r="D148" t="s">
        <v>378</v>
      </c>
      <c r="E148" t="s">
        <v>379</v>
      </c>
    </row>
    <row r="149" spans="1:6" x14ac:dyDescent="0.2">
      <c r="A149">
        <v>4</v>
      </c>
      <c r="B149">
        <v>5</v>
      </c>
      <c r="C149">
        <v>5</v>
      </c>
      <c r="D149" t="s">
        <v>380</v>
      </c>
      <c r="E149" t="s">
        <v>341</v>
      </c>
      <c r="F149" t="s">
        <v>381</v>
      </c>
    </row>
    <row r="150" spans="1:6" x14ac:dyDescent="0.2">
      <c r="A150">
        <v>5</v>
      </c>
      <c r="B150">
        <v>5</v>
      </c>
      <c r="C150">
        <v>5</v>
      </c>
      <c r="D150" t="s">
        <v>382</v>
      </c>
      <c r="E150" t="s">
        <v>32</v>
      </c>
      <c r="F150" t="s">
        <v>383</v>
      </c>
    </row>
    <row r="151" spans="1:6" ht="51" x14ac:dyDescent="0.2">
      <c r="A151">
        <v>4</v>
      </c>
      <c r="B151">
        <v>5</v>
      </c>
      <c r="C151">
        <v>5</v>
      </c>
      <c r="D151" s="2" t="s">
        <v>384</v>
      </c>
      <c r="E151" t="s">
        <v>385</v>
      </c>
      <c r="F151" t="s">
        <v>386</v>
      </c>
    </row>
    <row r="152" spans="1:6" x14ac:dyDescent="0.2">
      <c r="A152">
        <v>5</v>
      </c>
      <c r="B152">
        <v>5</v>
      </c>
      <c r="C152">
        <v>5</v>
      </c>
      <c r="D152" t="s">
        <v>387</v>
      </c>
      <c r="E152" t="s">
        <v>388</v>
      </c>
      <c r="F152" t="s">
        <v>389</v>
      </c>
    </row>
    <row r="153" spans="1:6" x14ac:dyDescent="0.2">
      <c r="A153">
        <v>5</v>
      </c>
      <c r="B153">
        <v>5</v>
      </c>
      <c r="C153">
        <v>4</v>
      </c>
      <c r="D153" t="s">
        <v>390</v>
      </c>
      <c r="E153" t="s">
        <v>391</v>
      </c>
      <c r="F153" t="s">
        <v>392</v>
      </c>
    </row>
    <row r="154" spans="1:6" ht="25.5" x14ac:dyDescent="0.2">
      <c r="A154">
        <v>5</v>
      </c>
      <c r="B154">
        <v>5</v>
      </c>
      <c r="C154">
        <v>5</v>
      </c>
      <c r="D154" t="s">
        <v>393</v>
      </c>
      <c r="E154" s="2" t="s">
        <v>89</v>
      </c>
      <c r="F154" t="s">
        <v>394</v>
      </c>
    </row>
    <row r="155" spans="1:6" ht="38.25" x14ac:dyDescent="0.2">
      <c r="A155">
        <v>4</v>
      </c>
      <c r="B155">
        <v>4</v>
      </c>
      <c r="C155">
        <v>5</v>
      </c>
      <c r="D155" s="2" t="s">
        <v>395</v>
      </c>
      <c r="E155" t="s">
        <v>46</v>
      </c>
      <c r="F155" t="s">
        <v>396</v>
      </c>
    </row>
    <row r="156" spans="1:6" x14ac:dyDescent="0.2">
      <c r="A156">
        <v>5</v>
      </c>
      <c r="B156">
        <v>5</v>
      </c>
      <c r="C156">
        <v>5</v>
      </c>
      <c r="D156" t="s">
        <v>397</v>
      </c>
      <c r="E156" t="s">
        <v>398</v>
      </c>
      <c r="F156" t="s">
        <v>399</v>
      </c>
    </row>
    <row r="157" spans="1:6" x14ac:dyDescent="0.2">
      <c r="A157">
        <v>5</v>
      </c>
      <c r="B157">
        <v>5</v>
      </c>
      <c r="C157">
        <v>4</v>
      </c>
    </row>
    <row r="158" spans="1:6" x14ac:dyDescent="0.2">
      <c r="A158">
        <v>4</v>
      </c>
      <c r="B158">
        <v>4</v>
      </c>
      <c r="C158">
        <v>4</v>
      </c>
      <c r="D158" t="s">
        <v>400</v>
      </c>
      <c r="E158" t="s">
        <v>401</v>
      </c>
      <c r="F158" t="s">
        <v>402</v>
      </c>
    </row>
    <row r="159" spans="1:6" x14ac:dyDescent="0.2">
      <c r="A159">
        <v>5</v>
      </c>
      <c r="B159">
        <v>5</v>
      </c>
      <c r="C159">
        <v>5</v>
      </c>
    </row>
    <row r="160" spans="1:6" x14ac:dyDescent="0.2">
      <c r="A160">
        <v>5</v>
      </c>
      <c r="B160">
        <v>4</v>
      </c>
      <c r="C160">
        <v>5</v>
      </c>
    </row>
    <row r="161" spans="1:3" x14ac:dyDescent="0.2">
      <c r="A161">
        <v>5</v>
      </c>
      <c r="B161">
        <v>4</v>
      </c>
      <c r="C161">
        <v>5</v>
      </c>
    </row>
    <row r="162" spans="1:3" x14ac:dyDescent="0.2">
      <c r="A162">
        <v>4</v>
      </c>
      <c r="B162">
        <v>5</v>
      </c>
      <c r="C162">
        <v>5</v>
      </c>
    </row>
    <row r="163" spans="1:3" x14ac:dyDescent="0.2">
      <c r="A163">
        <v>4</v>
      </c>
      <c r="B163">
        <v>4</v>
      </c>
      <c r="C163">
        <v>4</v>
      </c>
    </row>
    <row r="164" spans="1:3" x14ac:dyDescent="0.2">
      <c r="A164">
        <v>5</v>
      </c>
      <c r="B164">
        <v>4</v>
      </c>
      <c r="C164">
        <v>5</v>
      </c>
    </row>
    <row r="165" spans="1:3" x14ac:dyDescent="0.2">
      <c r="A165">
        <v>4</v>
      </c>
      <c r="B165">
        <v>4</v>
      </c>
      <c r="C165">
        <v>4</v>
      </c>
    </row>
    <row r="166" spans="1:3" x14ac:dyDescent="0.2">
      <c r="A166">
        <v>4</v>
      </c>
      <c r="B166">
        <v>5</v>
      </c>
      <c r="C166">
        <v>5</v>
      </c>
    </row>
    <row r="167" spans="1:3" x14ac:dyDescent="0.2">
      <c r="A167">
        <v>4</v>
      </c>
      <c r="B167">
        <v>4</v>
      </c>
      <c r="C167">
        <v>4</v>
      </c>
    </row>
    <row r="168" spans="1:3" x14ac:dyDescent="0.2">
      <c r="A168">
        <v>5</v>
      </c>
      <c r="B168">
        <v>5</v>
      </c>
      <c r="C168">
        <v>5</v>
      </c>
    </row>
    <row r="169" spans="1:3" x14ac:dyDescent="0.2">
      <c r="A169">
        <v>4</v>
      </c>
      <c r="B169">
        <v>4</v>
      </c>
      <c r="C169">
        <v>5</v>
      </c>
    </row>
    <row r="170" spans="1:3" x14ac:dyDescent="0.2">
      <c r="A170">
        <v>4</v>
      </c>
      <c r="B170">
        <v>4</v>
      </c>
      <c r="C170">
        <v>4</v>
      </c>
    </row>
    <row r="171" spans="1:3" x14ac:dyDescent="0.2">
      <c r="A171">
        <v>3</v>
      </c>
      <c r="B171">
        <v>5</v>
      </c>
      <c r="C171">
        <v>5</v>
      </c>
    </row>
    <row r="172" spans="1:3" x14ac:dyDescent="0.2">
      <c r="A172">
        <v>4</v>
      </c>
      <c r="B172">
        <v>5</v>
      </c>
      <c r="C172">
        <v>3</v>
      </c>
    </row>
    <row r="173" spans="1:3" x14ac:dyDescent="0.2">
      <c r="A173">
        <v>5</v>
      </c>
      <c r="B173">
        <v>5</v>
      </c>
      <c r="C173">
        <v>5</v>
      </c>
    </row>
    <row r="174" spans="1:3" x14ac:dyDescent="0.2">
      <c r="A174">
        <v>5</v>
      </c>
      <c r="B174">
        <v>5</v>
      </c>
      <c r="C174">
        <v>5</v>
      </c>
    </row>
    <row r="175" spans="1:3" x14ac:dyDescent="0.2">
      <c r="A175">
        <v>5</v>
      </c>
      <c r="B175">
        <v>5</v>
      </c>
      <c r="C175">
        <v>5</v>
      </c>
    </row>
    <row r="176" spans="1:3" x14ac:dyDescent="0.2">
      <c r="A176">
        <v>5</v>
      </c>
      <c r="B176">
        <v>5</v>
      </c>
      <c r="C176">
        <v>5</v>
      </c>
    </row>
    <row r="177" spans="1:3" x14ac:dyDescent="0.2">
      <c r="A177">
        <v>5</v>
      </c>
      <c r="B177">
        <v>5</v>
      </c>
      <c r="C177">
        <v>5</v>
      </c>
    </row>
    <row r="178" spans="1:3" x14ac:dyDescent="0.2">
      <c r="A178">
        <v>2</v>
      </c>
      <c r="B178">
        <v>3</v>
      </c>
      <c r="C178">
        <v>5</v>
      </c>
    </row>
    <row r="179" spans="1:3" x14ac:dyDescent="0.2">
      <c r="A179">
        <v>4</v>
      </c>
      <c r="B179">
        <v>4</v>
      </c>
      <c r="C179">
        <v>5</v>
      </c>
    </row>
    <row r="180" spans="1:3" x14ac:dyDescent="0.2">
      <c r="A180">
        <v>4</v>
      </c>
      <c r="B180">
        <v>4</v>
      </c>
      <c r="C180">
        <v>4</v>
      </c>
    </row>
    <row r="181" spans="1:3" x14ac:dyDescent="0.2">
      <c r="A181">
        <v>5</v>
      </c>
      <c r="B181">
        <v>5</v>
      </c>
      <c r="C181">
        <v>5</v>
      </c>
    </row>
    <row r="182" spans="1:3" x14ac:dyDescent="0.2">
      <c r="A182">
        <v>5</v>
      </c>
      <c r="B182">
        <v>5</v>
      </c>
      <c r="C182">
        <v>5</v>
      </c>
    </row>
    <row r="183" spans="1:3" x14ac:dyDescent="0.2">
      <c r="A183">
        <v>4</v>
      </c>
      <c r="B183">
        <v>4</v>
      </c>
      <c r="C183">
        <v>4</v>
      </c>
    </row>
    <row r="184" spans="1:3" x14ac:dyDescent="0.2">
      <c r="A184">
        <v>5</v>
      </c>
      <c r="B184">
        <v>5</v>
      </c>
      <c r="C184">
        <v>5</v>
      </c>
    </row>
    <row r="185" spans="1:3" x14ac:dyDescent="0.2">
      <c r="A185">
        <v>5</v>
      </c>
      <c r="B185">
        <v>5</v>
      </c>
      <c r="C185">
        <v>5</v>
      </c>
    </row>
    <row r="186" spans="1:3" x14ac:dyDescent="0.2">
      <c r="A186">
        <v>4</v>
      </c>
      <c r="B186">
        <v>4</v>
      </c>
      <c r="C186">
        <v>4</v>
      </c>
    </row>
    <row r="187" spans="1:3" x14ac:dyDescent="0.2">
      <c r="A187">
        <v>5</v>
      </c>
      <c r="B187">
        <v>5</v>
      </c>
      <c r="C187">
        <v>5</v>
      </c>
    </row>
    <row r="188" spans="1:3" x14ac:dyDescent="0.2">
      <c r="A188">
        <v>3</v>
      </c>
      <c r="B188">
        <v>3</v>
      </c>
      <c r="C188">
        <v>3</v>
      </c>
    </row>
    <row r="189" spans="1:3" x14ac:dyDescent="0.2">
      <c r="A189">
        <v>5</v>
      </c>
      <c r="B189">
        <v>4</v>
      </c>
      <c r="C189">
        <v>4</v>
      </c>
    </row>
    <row r="190" spans="1:3" x14ac:dyDescent="0.2">
      <c r="A190">
        <v>5</v>
      </c>
      <c r="B190">
        <v>5</v>
      </c>
      <c r="C190">
        <v>5</v>
      </c>
    </row>
    <row r="191" spans="1:3" x14ac:dyDescent="0.2">
      <c r="A191">
        <v>5</v>
      </c>
      <c r="B191">
        <v>5</v>
      </c>
      <c r="C191">
        <v>5</v>
      </c>
    </row>
    <row r="192" spans="1:3" x14ac:dyDescent="0.2">
      <c r="A192">
        <v>5</v>
      </c>
      <c r="B192">
        <v>4</v>
      </c>
      <c r="C192">
        <v>4</v>
      </c>
    </row>
    <row r="193" spans="1:3" x14ac:dyDescent="0.2">
      <c r="A193">
        <v>4</v>
      </c>
      <c r="B193">
        <v>4</v>
      </c>
      <c r="C193">
        <v>5</v>
      </c>
    </row>
    <row r="194" spans="1:3" x14ac:dyDescent="0.2">
      <c r="A194">
        <v>4</v>
      </c>
      <c r="B194">
        <v>5</v>
      </c>
      <c r="C194">
        <v>5</v>
      </c>
    </row>
    <row r="195" spans="1:3" x14ac:dyDescent="0.2">
      <c r="A195">
        <v>5</v>
      </c>
      <c r="B195">
        <v>5</v>
      </c>
      <c r="C195">
        <v>5</v>
      </c>
    </row>
    <row r="196" spans="1:3" x14ac:dyDescent="0.2">
      <c r="A196">
        <v>4</v>
      </c>
      <c r="B196">
        <v>4</v>
      </c>
      <c r="C196">
        <v>4</v>
      </c>
    </row>
    <row r="197" spans="1:3" x14ac:dyDescent="0.2">
      <c r="A197">
        <v>5</v>
      </c>
      <c r="B197">
        <v>4</v>
      </c>
      <c r="C197">
        <v>5</v>
      </c>
    </row>
    <row r="198" spans="1:3" x14ac:dyDescent="0.2">
      <c r="A198">
        <v>5</v>
      </c>
      <c r="B198">
        <v>5</v>
      </c>
      <c r="C198">
        <v>5</v>
      </c>
    </row>
    <row r="199" spans="1:3" x14ac:dyDescent="0.2">
      <c r="A199">
        <v>5</v>
      </c>
      <c r="B199">
        <v>5</v>
      </c>
      <c r="C199">
        <v>5</v>
      </c>
    </row>
    <row r="200" spans="1:3" x14ac:dyDescent="0.2">
      <c r="A200">
        <v>4</v>
      </c>
      <c r="B200">
        <v>3</v>
      </c>
      <c r="C200">
        <v>5</v>
      </c>
    </row>
    <row r="201" spans="1:3" x14ac:dyDescent="0.2">
      <c r="A201">
        <v>4</v>
      </c>
      <c r="B201">
        <v>5</v>
      </c>
      <c r="C201">
        <v>5</v>
      </c>
    </row>
    <row r="202" spans="1:3" x14ac:dyDescent="0.2">
      <c r="A202">
        <v>5</v>
      </c>
      <c r="B202">
        <v>5</v>
      </c>
      <c r="C202">
        <v>5</v>
      </c>
    </row>
    <row r="203" spans="1:3" x14ac:dyDescent="0.2">
      <c r="A203">
        <v>4</v>
      </c>
      <c r="B203">
        <v>4</v>
      </c>
      <c r="C203">
        <v>5</v>
      </c>
    </row>
    <row r="204" spans="1:3" x14ac:dyDescent="0.2">
      <c r="A204">
        <v>5</v>
      </c>
      <c r="B204">
        <v>5</v>
      </c>
      <c r="C204">
        <v>5</v>
      </c>
    </row>
    <row r="205" spans="1:3" x14ac:dyDescent="0.2">
      <c r="A205">
        <v>5</v>
      </c>
      <c r="B205">
        <v>5</v>
      </c>
      <c r="C205">
        <v>5</v>
      </c>
    </row>
    <row r="206" spans="1:3" x14ac:dyDescent="0.2">
      <c r="A206">
        <v>4</v>
      </c>
      <c r="B206">
        <v>4</v>
      </c>
      <c r="C206">
        <v>4</v>
      </c>
    </row>
    <row r="207" spans="1:3" x14ac:dyDescent="0.2">
      <c r="A207">
        <v>4</v>
      </c>
      <c r="B207">
        <v>4</v>
      </c>
      <c r="C207">
        <v>4</v>
      </c>
    </row>
    <row r="208" spans="1:3" x14ac:dyDescent="0.2">
      <c r="A208">
        <v>4</v>
      </c>
      <c r="B208">
        <v>4</v>
      </c>
      <c r="C208">
        <v>4</v>
      </c>
    </row>
    <row r="209" spans="1:3" x14ac:dyDescent="0.2">
      <c r="A209">
        <v>5</v>
      </c>
      <c r="B209">
        <v>5</v>
      </c>
      <c r="C209">
        <v>5</v>
      </c>
    </row>
    <row r="210" spans="1:3" x14ac:dyDescent="0.2">
      <c r="A210">
        <v>4</v>
      </c>
      <c r="B210">
        <v>5</v>
      </c>
      <c r="C210">
        <v>5</v>
      </c>
    </row>
    <row r="211" spans="1:3" x14ac:dyDescent="0.2">
      <c r="A211">
        <v>4</v>
      </c>
      <c r="B211">
        <v>5</v>
      </c>
      <c r="C211">
        <v>5</v>
      </c>
    </row>
    <row r="212" spans="1:3" x14ac:dyDescent="0.2">
      <c r="A212">
        <v>3</v>
      </c>
      <c r="B212">
        <v>4</v>
      </c>
      <c r="C212">
        <v>4</v>
      </c>
    </row>
    <row r="213" spans="1:3" x14ac:dyDescent="0.2">
      <c r="A213">
        <v>5</v>
      </c>
      <c r="B213">
        <v>5</v>
      </c>
      <c r="C213">
        <v>5</v>
      </c>
    </row>
    <row r="214" spans="1:3" x14ac:dyDescent="0.2">
      <c r="A214">
        <v>5</v>
      </c>
      <c r="B214">
        <v>5</v>
      </c>
      <c r="C214">
        <v>5</v>
      </c>
    </row>
    <row r="215" spans="1:3" x14ac:dyDescent="0.2">
      <c r="A215">
        <v>5</v>
      </c>
      <c r="B215">
        <v>5</v>
      </c>
      <c r="C215">
        <v>5</v>
      </c>
    </row>
    <row r="216" spans="1:3" x14ac:dyDescent="0.2">
      <c r="A216">
        <v>5</v>
      </c>
      <c r="B216">
        <v>5</v>
      </c>
      <c r="C216">
        <v>5</v>
      </c>
    </row>
    <row r="217" spans="1:3" x14ac:dyDescent="0.2">
      <c r="A217">
        <v>5</v>
      </c>
      <c r="B217">
        <v>5</v>
      </c>
      <c r="C217">
        <v>4</v>
      </c>
    </row>
    <row r="218" spans="1:3" x14ac:dyDescent="0.2">
      <c r="A218">
        <v>5</v>
      </c>
      <c r="B218">
        <v>5</v>
      </c>
      <c r="C218">
        <v>4</v>
      </c>
    </row>
    <row r="219" spans="1:3" x14ac:dyDescent="0.2">
      <c r="A219">
        <v>5</v>
      </c>
      <c r="B219">
        <v>5</v>
      </c>
      <c r="C219">
        <v>5</v>
      </c>
    </row>
    <row r="220" spans="1:3" x14ac:dyDescent="0.2">
      <c r="A220">
        <v>5</v>
      </c>
      <c r="B220">
        <v>5</v>
      </c>
      <c r="C220">
        <v>5</v>
      </c>
    </row>
    <row r="221" spans="1:3" x14ac:dyDescent="0.2">
      <c r="A221">
        <v>5</v>
      </c>
      <c r="B221">
        <v>4</v>
      </c>
      <c r="C221">
        <v>5</v>
      </c>
    </row>
    <row r="222" spans="1:3" x14ac:dyDescent="0.2">
      <c r="A222">
        <v>5</v>
      </c>
      <c r="B222">
        <v>5</v>
      </c>
      <c r="C222">
        <v>5</v>
      </c>
    </row>
    <row r="223" spans="1:3" x14ac:dyDescent="0.2">
      <c r="A223">
        <v>5</v>
      </c>
      <c r="B223">
        <v>5</v>
      </c>
      <c r="C223">
        <v>5</v>
      </c>
    </row>
    <row r="224" spans="1:3" x14ac:dyDescent="0.2">
      <c r="A224">
        <v>5</v>
      </c>
      <c r="B224">
        <v>5</v>
      </c>
      <c r="C224">
        <v>5</v>
      </c>
    </row>
    <row r="225" spans="1:4" x14ac:dyDescent="0.2">
      <c r="A225" s="6">
        <f>SUM(A9:A224)</f>
        <v>982</v>
      </c>
      <c r="B225" s="6">
        <f t="shared" ref="B225:C225" si="0">SUM(B9:B224)</f>
        <v>972</v>
      </c>
      <c r="C225" s="6">
        <f t="shared" si="0"/>
        <v>974</v>
      </c>
      <c r="D225" s="8" t="s">
        <v>409</v>
      </c>
    </row>
    <row r="226" spans="1:4" x14ac:dyDescent="0.2">
      <c r="A226" s="6">
        <f>215*5</f>
        <v>1075</v>
      </c>
      <c r="B226" s="6">
        <f t="shared" ref="B226:C226" si="1">215*5</f>
        <v>1075</v>
      </c>
      <c r="C226" s="6">
        <f t="shared" si="1"/>
        <v>1075</v>
      </c>
      <c r="D226" s="8" t="s">
        <v>410</v>
      </c>
    </row>
    <row r="227" spans="1:4" x14ac:dyDescent="0.2">
      <c r="A227" s="7">
        <f>A225/A226</f>
        <v>0.91348837209302325</v>
      </c>
      <c r="B227" s="7">
        <f t="shared" ref="B227:C227" si="2">B225/B226</f>
        <v>0.90418604651162793</v>
      </c>
      <c r="C227" s="7">
        <f t="shared" si="2"/>
        <v>0.90604651162790695</v>
      </c>
      <c r="D227" s="8" t="s">
        <v>411</v>
      </c>
    </row>
    <row r="228" spans="1:4" x14ac:dyDescent="0.2">
      <c r="A228" s="9">
        <f>A225/215</f>
        <v>4.5674418604651166</v>
      </c>
      <c r="B228" s="9">
        <f t="shared" ref="B228:C228" si="3">B225/215</f>
        <v>4.5209302325581397</v>
      </c>
      <c r="C228" s="9">
        <f t="shared" si="3"/>
        <v>4.5302325581395353</v>
      </c>
      <c r="D228" s="8" t="s">
        <v>412</v>
      </c>
    </row>
  </sheetData>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Librarian was prepared</vt:lpstr>
      <vt:lpstr>Librarian explained</vt:lpstr>
      <vt:lpstr>Library has resources</vt:lpstr>
      <vt:lpstr>Source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Dodge, Sam</dc:creator>
  <cp:lastModifiedBy>libstaff</cp:lastModifiedBy>
  <dcterms:created xsi:type="dcterms:W3CDTF">2014-04-22T23:25:22Z</dcterms:created>
  <dcterms:modified xsi:type="dcterms:W3CDTF">2014-04-29T21:48:06Z</dcterms:modified>
</cp:coreProperties>
</file>